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an\Desktop\Google_experiment\Final_fig\"/>
    </mc:Choice>
  </mc:AlternateContent>
  <bookViews>
    <workbookView xWindow="0" yWindow="0" windowWidth="7476" windowHeight="2964"/>
  </bookViews>
  <sheets>
    <sheet name="Google" sheetId="1" r:id="rId1"/>
    <sheet name="Webster" sheetId="2" r:id="rId2"/>
    <sheet name="Oxford" sheetId="3" r:id="rId3"/>
    <sheet name="Tot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0" i="4" l="1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P3" i="4"/>
  <c r="AP2" i="4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0" i="3"/>
  <c r="AP9" i="3"/>
  <c r="AP8" i="3"/>
  <c r="AP7" i="3"/>
  <c r="AP6" i="3"/>
  <c r="AP5" i="3"/>
  <c r="AP4" i="3"/>
  <c r="AP3" i="3"/>
  <c r="AP2" i="3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</calcChain>
</file>

<file path=xl/sharedStrings.xml><?xml version="1.0" encoding="utf-8"?>
<sst xmlns="http://schemas.openxmlformats.org/spreadsheetml/2006/main" count="316" uniqueCount="40">
  <si>
    <t>AA</t>
  </si>
  <si>
    <t>AE</t>
  </si>
  <si>
    <t>AH</t>
  </si>
  <si>
    <t>AO</t>
  </si>
  <si>
    <t>AW</t>
  </si>
  <si>
    <t>AY</t>
  </si>
  <si>
    <t>B</t>
  </si>
  <si>
    <t>CH</t>
  </si>
  <si>
    <t>D</t>
  </si>
  <si>
    <t>DH</t>
  </si>
  <si>
    <t>EH</t>
  </si>
  <si>
    <t>ER</t>
  </si>
  <si>
    <t>EY</t>
  </si>
  <si>
    <t>F</t>
  </si>
  <si>
    <t>G</t>
  </si>
  <si>
    <t>HH</t>
  </si>
  <si>
    <t>IH</t>
  </si>
  <si>
    <t>IY</t>
  </si>
  <si>
    <t>JH</t>
  </si>
  <si>
    <t>K</t>
  </si>
  <si>
    <t>L</t>
  </si>
  <si>
    <t>M</t>
  </si>
  <si>
    <t>N</t>
  </si>
  <si>
    <t>NG</t>
  </si>
  <si>
    <t>OW</t>
  </si>
  <si>
    <t>OY</t>
  </si>
  <si>
    <t>P</t>
  </si>
  <si>
    <t>R</t>
  </si>
  <si>
    <t>S</t>
  </si>
  <si>
    <t>SH</t>
  </si>
  <si>
    <t>T</t>
  </si>
  <si>
    <t>TH</t>
  </si>
  <si>
    <t>UH</t>
  </si>
  <si>
    <t>UW</t>
  </si>
  <si>
    <t>V</t>
  </si>
  <si>
    <t>W</t>
  </si>
  <si>
    <t>Y</t>
  </si>
  <si>
    <t>Z</t>
  </si>
  <si>
    <t>ZH</t>
  </si>
  <si>
    <t>Individual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</si>
</sst>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workbookViewId="0">
      <pane ySplit="1" topLeftCell="A2" activePane="bottomLeft" state="frozen"/>
      <selection pane="bottomLeft" activeCell="AA17" sqref="AA17"/>
    </sheetView>
  </sheetViews>
  <sheetFormatPr defaultRowHeight="14.4" x14ac:dyDescent="0.3"/>
  <cols>
    <col min="1" max="1" width="4.109375" style="2" bestFit="1" customWidth="1"/>
    <col min="2" max="2" width="3.44140625" style="2" bestFit="1" customWidth="1"/>
    <col min="3" max="3" width="3.21875" style="2" bestFit="1" customWidth="1"/>
    <col min="4" max="4" width="4" style="2" bestFit="1" customWidth="1"/>
    <col min="5" max="5" width="3.5546875" style="2" bestFit="1" customWidth="1"/>
    <col min="6" max="6" width="4" style="2" bestFit="1" customWidth="1"/>
    <col min="7" max="7" width="3.21875" style="2" bestFit="1" customWidth="1"/>
    <col min="8" max="8" width="3" style="2" bestFit="1" customWidth="1"/>
    <col min="9" max="9" width="3.33203125" style="2" bestFit="1" customWidth="1"/>
    <col min="10" max="10" width="3" style="2" bestFit="1" customWidth="1"/>
    <col min="11" max="11" width="3.44140625" style="2" bestFit="1" customWidth="1"/>
    <col min="12" max="12" width="3.21875" style="2" bestFit="1" customWidth="1"/>
    <col min="13" max="13" width="3.109375" style="2" bestFit="1" customWidth="1"/>
    <col min="14" max="15" width="3" style="2" bestFit="1" customWidth="1"/>
    <col min="16" max="16" width="2.21875" style="2" bestFit="1" customWidth="1"/>
    <col min="17" max="17" width="3.44140625" style="2" bestFit="1" customWidth="1"/>
    <col min="18" max="19" width="3" style="2" bestFit="1" customWidth="1"/>
    <col min="20" max="20" width="2.88671875" style="2" bestFit="1" customWidth="1"/>
    <col min="21" max="24" width="3" style="2" bestFit="1" customWidth="1"/>
    <col min="25" max="25" width="3.5546875" style="2" bestFit="1" customWidth="1"/>
    <col min="26" max="26" width="4.109375" style="2" bestFit="1" customWidth="1"/>
    <col min="27" max="27" width="3.33203125" style="2" bestFit="1" customWidth="1"/>
    <col min="28" max="30" width="3" style="2" bestFit="1" customWidth="1"/>
    <col min="31" max="31" width="3.21875" style="2" bestFit="1" customWidth="1"/>
    <col min="32" max="32" width="3" style="2" bestFit="1" customWidth="1"/>
    <col min="33" max="33" width="3.21875" style="2" bestFit="1" customWidth="1"/>
    <col min="34" max="34" width="3.5546875" style="2" bestFit="1" customWidth="1"/>
    <col min="35" max="35" width="4.109375" style="2" bestFit="1" customWidth="1"/>
    <col min="36" max="36" width="2.21875" style="2" bestFit="1" customWidth="1"/>
    <col min="37" max="37" width="2.77734375" style="2" bestFit="1" customWidth="1"/>
    <col min="38" max="39" width="2" style="2" bestFit="1" customWidth="1"/>
    <col min="40" max="40" width="3.21875" style="2" bestFit="1" customWidth="1"/>
    <col min="41" max="41" width="8.88671875" style="2"/>
    <col min="42" max="42" width="17.6640625" style="2" bestFit="1" customWidth="1"/>
    <col min="43" max="16384" width="8.88671875" style="2"/>
  </cols>
  <sheetData>
    <row r="1" spans="1:4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/>
      <c r="AP1" s="1" t="s">
        <v>39</v>
      </c>
    </row>
    <row r="2" spans="1:42" x14ac:dyDescent="0.3">
      <c r="A2" s="1" t="s">
        <v>0</v>
      </c>
      <c r="B2" s="2">
        <v>13</v>
      </c>
      <c r="C2" s="2">
        <v>0</v>
      </c>
      <c r="D2" s="2">
        <v>2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P2" s="3">
        <f>B2/SUM(B2:AN2)</f>
        <v>0.8125</v>
      </c>
    </row>
    <row r="3" spans="1:42" x14ac:dyDescent="0.3">
      <c r="A3" s="1" t="s">
        <v>1</v>
      </c>
      <c r="B3" s="2">
        <v>0</v>
      </c>
      <c r="C3" s="2">
        <v>25</v>
      </c>
      <c r="D3" s="2">
        <v>1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P3" s="3">
        <f>C3/SUM(B3:AN3)</f>
        <v>0.83333333333333337</v>
      </c>
    </row>
    <row r="4" spans="1:42" x14ac:dyDescent="0.3">
      <c r="A4" s="1" t="s">
        <v>2</v>
      </c>
      <c r="B4" s="2">
        <v>0</v>
      </c>
      <c r="C4" s="2">
        <v>0</v>
      </c>
      <c r="D4" s="2">
        <v>108</v>
      </c>
      <c r="E4" s="2">
        <v>1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3</v>
      </c>
      <c r="M4" s="2">
        <v>0</v>
      </c>
      <c r="N4" s="2">
        <v>0</v>
      </c>
      <c r="O4" s="2">
        <v>0</v>
      </c>
      <c r="P4" s="2">
        <v>0</v>
      </c>
      <c r="Q4" s="2">
        <v>1</v>
      </c>
      <c r="R4" s="2">
        <v>4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3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P4" s="3">
        <f>D4/SUM(B4:AN4)</f>
        <v>0.88524590163934425</v>
      </c>
    </row>
    <row r="5" spans="1:42" x14ac:dyDescent="0.3">
      <c r="A5" s="1" t="s">
        <v>3</v>
      </c>
      <c r="B5" s="2">
        <v>3</v>
      </c>
      <c r="C5" s="2">
        <v>0</v>
      </c>
      <c r="D5" s="2">
        <v>2</v>
      </c>
      <c r="E5" s="2">
        <v>8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P5" s="3">
        <f>E5/SUM(B5:AN5)</f>
        <v>0.53333333333333333</v>
      </c>
    </row>
    <row r="6" spans="1:42" x14ac:dyDescent="0.3">
      <c r="A6" s="1" t="s">
        <v>4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P6" s="3">
        <f>F6/SUM(B6:AN6)</f>
        <v>0</v>
      </c>
    </row>
    <row r="7" spans="1:42" x14ac:dyDescent="0.3">
      <c r="A7" s="1" t="s">
        <v>5</v>
      </c>
      <c r="B7" s="2">
        <v>1</v>
      </c>
      <c r="C7" s="2">
        <v>0</v>
      </c>
      <c r="D7" s="2">
        <v>1</v>
      </c>
      <c r="E7" s="2">
        <v>0</v>
      </c>
      <c r="F7" s="2">
        <v>1</v>
      </c>
      <c r="G7" s="2">
        <v>7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P7" s="3">
        <f>G7/SUM(B7:AN7)</f>
        <v>0.58333333333333337</v>
      </c>
    </row>
    <row r="8" spans="1:42" x14ac:dyDescent="0.3">
      <c r="A8" s="1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14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1</v>
      </c>
      <c r="X8" s="2">
        <v>2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P8" s="3">
        <f>H8/SUM(B8:AN8)</f>
        <v>0.66666666666666663</v>
      </c>
    </row>
    <row r="9" spans="1:42" x14ac:dyDescent="0.3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2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P9" s="3">
        <f>I9/SUM(B9:AN9)</f>
        <v>0</v>
      </c>
    </row>
    <row r="10" spans="1:42" x14ac:dyDescent="0.3">
      <c r="A10" s="1" t="s">
        <v>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2</v>
      </c>
      <c r="I10" s="2">
        <v>0</v>
      </c>
      <c r="J10" s="2">
        <v>25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5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2</v>
      </c>
      <c r="AN10" s="2">
        <v>0</v>
      </c>
      <c r="AP10" s="3">
        <f>J10/SUM(B10:AN10)</f>
        <v>0.59523809523809523</v>
      </c>
    </row>
    <row r="11" spans="1:42" x14ac:dyDescent="0.3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P11" s="3">
        <f>K11/SUM(B11:AN11)</f>
        <v>0</v>
      </c>
    </row>
    <row r="12" spans="1:42" x14ac:dyDescent="0.3">
      <c r="A12" s="1" t="s">
        <v>10</v>
      </c>
      <c r="B12" s="2">
        <v>0</v>
      </c>
      <c r="C12" s="2">
        <v>6</v>
      </c>
      <c r="D12" s="2">
        <v>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P12" s="3">
        <f>L12/SUM(B12:AN12)</f>
        <v>0.5</v>
      </c>
    </row>
    <row r="13" spans="1:42" x14ac:dyDescent="0.3">
      <c r="A13" s="1" t="s">
        <v>11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P13" s="3">
        <f>M13/SUM(B13:AN13)</f>
        <v>0.9</v>
      </c>
    </row>
    <row r="14" spans="1:42" x14ac:dyDescent="0.3">
      <c r="A14" s="1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10</v>
      </c>
      <c r="O14" s="2">
        <v>0</v>
      </c>
      <c r="P14" s="2">
        <v>0</v>
      </c>
      <c r="Q14" s="2">
        <v>0</v>
      </c>
      <c r="R14" s="2">
        <v>3</v>
      </c>
      <c r="S14" s="2">
        <v>3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P14" s="3">
        <f>N14/SUM(B14:AN14)</f>
        <v>0.58823529411764708</v>
      </c>
    </row>
    <row r="15" spans="1:42" x14ac:dyDescent="0.3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3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P15" s="3">
        <f>O15/SUM(B15:AN15)</f>
        <v>0.66666666666666663</v>
      </c>
    </row>
    <row r="16" spans="1:42" x14ac:dyDescent="0.3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2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P16" s="3">
        <f>P16/SUM(B16:AN16)</f>
        <v>0.2857142857142857</v>
      </c>
    </row>
    <row r="17" spans="1:42" x14ac:dyDescent="0.3">
      <c r="A17" s="1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9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P17" s="3">
        <f>Q17/SUM(B17:AN17)</f>
        <v>0.75</v>
      </c>
    </row>
    <row r="18" spans="1:42" x14ac:dyDescent="0.3">
      <c r="A18" s="1" t="s">
        <v>16</v>
      </c>
      <c r="B18" s="2">
        <v>0</v>
      </c>
      <c r="C18" s="2">
        <v>0</v>
      </c>
      <c r="D18" s="4">
        <v>22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1</v>
      </c>
      <c r="N18" s="2">
        <v>3</v>
      </c>
      <c r="O18" s="2">
        <v>0</v>
      </c>
      <c r="P18" s="2">
        <v>0</v>
      </c>
      <c r="Q18" s="2">
        <v>0</v>
      </c>
      <c r="R18" s="2">
        <v>21</v>
      </c>
      <c r="S18" s="2">
        <v>3</v>
      </c>
      <c r="T18" s="2">
        <v>0</v>
      </c>
      <c r="U18" s="2">
        <v>0</v>
      </c>
      <c r="V18" s="2">
        <v>0</v>
      </c>
      <c r="W18" s="2">
        <v>0</v>
      </c>
      <c r="X18" s="2">
        <v>2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P18" s="3">
        <f>R18/SUM(B18:AN18)</f>
        <v>0.3888888888888889</v>
      </c>
    </row>
    <row r="19" spans="1:42" x14ac:dyDescent="0.3">
      <c r="A19" s="1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</v>
      </c>
      <c r="O19" s="2">
        <v>0</v>
      </c>
      <c r="P19" s="2">
        <v>0</v>
      </c>
      <c r="Q19" s="2">
        <v>0</v>
      </c>
      <c r="R19" s="2">
        <v>2</v>
      </c>
      <c r="S19" s="2">
        <v>28</v>
      </c>
      <c r="T19" s="2">
        <v>0</v>
      </c>
      <c r="U19" s="2">
        <v>0</v>
      </c>
      <c r="V19" s="2">
        <v>1</v>
      </c>
      <c r="W19" s="2">
        <v>0</v>
      </c>
      <c r="X19" s="2">
        <v>2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P19" s="3">
        <f>S19/SUM(B19:AN19)</f>
        <v>0.7567567567567568</v>
      </c>
    </row>
    <row r="20" spans="1:42" x14ac:dyDescent="0.3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7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0</v>
      </c>
      <c r="AF20" s="2">
        <v>3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P20" s="3">
        <f>T20/SUM(B20:AN20)</f>
        <v>0.53846153846153844</v>
      </c>
    </row>
    <row r="21" spans="1:42" x14ac:dyDescent="0.3">
      <c r="A21" s="1" t="s">
        <v>19</v>
      </c>
      <c r="B21" s="2">
        <v>0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32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1</v>
      </c>
      <c r="AE21" s="2">
        <v>1</v>
      </c>
      <c r="AF21" s="2">
        <v>6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P21" s="3">
        <f>U21/SUM(B21:AN21)</f>
        <v>0.69565217391304346</v>
      </c>
    </row>
    <row r="22" spans="1:42" x14ac:dyDescent="0.3">
      <c r="A22" s="1" t="s">
        <v>20</v>
      </c>
      <c r="B22" s="2">
        <v>2</v>
      </c>
      <c r="C22" s="2">
        <v>0</v>
      </c>
      <c r="D22" s="2">
        <v>5</v>
      </c>
      <c r="E22" s="2">
        <v>3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28</v>
      </c>
      <c r="W22" s="2">
        <v>4</v>
      </c>
      <c r="X22" s="2">
        <v>5</v>
      </c>
      <c r="Y22" s="2">
        <v>0</v>
      </c>
      <c r="Z22" s="4">
        <v>7</v>
      </c>
      <c r="AA22" s="2">
        <v>0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P22" s="3">
        <f>V22/SUM(B22:AN22)</f>
        <v>0.48275862068965519</v>
      </c>
    </row>
    <row r="23" spans="1:42" x14ac:dyDescent="0.3">
      <c r="A23" s="1" t="s">
        <v>21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22</v>
      </c>
      <c r="X23" s="2">
        <v>3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1</v>
      </c>
      <c r="AK23" s="2">
        <v>0</v>
      </c>
      <c r="AL23" s="2">
        <v>0</v>
      </c>
      <c r="AM23" s="2">
        <v>0</v>
      </c>
      <c r="AN23" s="2">
        <v>0</v>
      </c>
      <c r="AP23" s="3">
        <f>W23/SUM(B23:AN23)</f>
        <v>0.7857142857142857</v>
      </c>
    </row>
    <row r="24" spans="1:42" x14ac:dyDescent="0.3">
      <c r="A24" s="1" t="s">
        <v>22</v>
      </c>
      <c r="B24" s="2">
        <v>0</v>
      </c>
      <c r="C24" s="2">
        <v>0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72</v>
      </c>
      <c r="Y24" s="2">
        <v>1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P24" s="3">
        <f>X24/SUM(B24:AN24)</f>
        <v>0.93506493506493504</v>
      </c>
    </row>
    <row r="25" spans="1:42" x14ac:dyDescent="0.3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2</v>
      </c>
      <c r="Y25" s="2">
        <v>5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P25" s="3">
        <f>Y25/SUM(B25:AN25)</f>
        <v>0.625</v>
      </c>
    </row>
    <row r="26" spans="1:42" x14ac:dyDescent="0.3">
      <c r="A26" s="1" t="s">
        <v>24</v>
      </c>
      <c r="B26" s="2">
        <v>2</v>
      </c>
      <c r="C26" s="2">
        <v>0</v>
      </c>
      <c r="D26" s="2">
        <v>2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5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P26" s="3">
        <f>Z26/SUM(B26:AN26)</f>
        <v>0.5</v>
      </c>
    </row>
    <row r="27" spans="1:42" x14ac:dyDescent="0.3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P27" s="3">
        <f>AA27/SUM(B27:AN27)</f>
        <v>0.66666666666666663</v>
      </c>
    </row>
    <row r="28" spans="1:42" x14ac:dyDescent="0.3">
      <c r="A28" s="1" t="s">
        <v>26</v>
      </c>
      <c r="B28" s="2">
        <v>1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6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20</v>
      </c>
      <c r="AC28" s="2">
        <v>0</v>
      </c>
      <c r="AD28" s="2">
        <v>0</v>
      </c>
      <c r="AE28" s="2">
        <v>0</v>
      </c>
      <c r="AF28" s="2">
        <v>6</v>
      </c>
      <c r="AG28" s="2">
        <v>0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P28" s="3">
        <f>AB28/SUM(B28:AN28)</f>
        <v>0.52631578947368418</v>
      </c>
    </row>
    <row r="29" spans="1:42" x14ac:dyDescent="0.3">
      <c r="A29" s="1" t="s">
        <v>27</v>
      </c>
      <c r="B29" s="2">
        <v>1</v>
      </c>
      <c r="C29" s="2">
        <v>0</v>
      </c>
      <c r="D29" s="2">
        <v>5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4">
        <v>14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1</v>
      </c>
      <c r="X29" s="2">
        <v>2</v>
      </c>
      <c r="Y29" s="2">
        <v>0</v>
      </c>
      <c r="Z29" s="2">
        <v>0</v>
      </c>
      <c r="AA29" s="2">
        <v>0</v>
      </c>
      <c r="AB29" s="2">
        <v>0</v>
      </c>
      <c r="AC29" s="2">
        <v>27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P29" s="3">
        <f>AC29/SUM(B29:AN29)</f>
        <v>0.50943396226415094</v>
      </c>
    </row>
    <row r="30" spans="1:42" x14ac:dyDescent="0.3">
      <c r="A30" s="1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63</v>
      </c>
      <c r="AE30" s="2">
        <v>1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P30" s="3">
        <f>AD30/SUM(B30:AN30)</f>
        <v>0.96923076923076923</v>
      </c>
    </row>
    <row r="31" spans="1:42" x14ac:dyDescent="0.3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12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P31" s="3">
        <f>AE31/SUM(B31:AN31)</f>
        <v>0.92307692307692313</v>
      </c>
    </row>
    <row r="32" spans="1:42" x14ac:dyDescent="0.3">
      <c r="A32" s="1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2">
        <v>4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1</v>
      </c>
      <c r="V32" s="2">
        <v>0</v>
      </c>
      <c r="W32" s="2">
        <v>0</v>
      </c>
      <c r="X32" s="2">
        <v>3</v>
      </c>
      <c r="Y32" s="2">
        <v>0</v>
      </c>
      <c r="Z32" s="2">
        <v>0</v>
      </c>
      <c r="AA32" s="2">
        <v>0</v>
      </c>
      <c r="AB32" s="2">
        <v>1</v>
      </c>
      <c r="AC32" s="2">
        <v>0</v>
      </c>
      <c r="AD32" s="2">
        <v>4</v>
      </c>
      <c r="AE32" s="2">
        <v>0</v>
      </c>
      <c r="AF32" s="2">
        <v>52</v>
      </c>
      <c r="AG32" s="2">
        <v>1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1</v>
      </c>
      <c r="AN32" s="2">
        <v>0</v>
      </c>
      <c r="AP32" s="3">
        <f>AF32/SUM(B32:AN32)</f>
        <v>0.74285714285714288</v>
      </c>
    </row>
    <row r="33" spans="1:42" x14ac:dyDescent="0.3">
      <c r="A33" s="1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P33" s="3">
        <f>AG3/SUM(B33:AN33)</f>
        <v>0</v>
      </c>
    </row>
    <row r="34" spans="1:42" x14ac:dyDescent="0.3">
      <c r="A34" s="1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1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P34" s="3">
        <f>AH34/SUM(B34:AN34)</f>
        <v>0</v>
      </c>
    </row>
    <row r="35" spans="1:42" x14ac:dyDescent="0.3">
      <c r="A35" s="1" t="s">
        <v>33</v>
      </c>
      <c r="B35" s="2">
        <v>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2</v>
      </c>
      <c r="Y35" s="2">
        <v>0</v>
      </c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P35" s="3">
        <f>AI35/SUM(B35:AN35)</f>
        <v>0.14285714285714285</v>
      </c>
    </row>
    <row r="36" spans="1:42" x14ac:dyDescent="0.3">
      <c r="A36" s="1" t="s">
        <v>34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2</v>
      </c>
      <c r="V36" s="2">
        <v>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3</v>
      </c>
      <c r="AK36" s="2">
        <v>0</v>
      </c>
      <c r="AL36" s="2">
        <v>0</v>
      </c>
      <c r="AM36" s="2">
        <v>0</v>
      </c>
      <c r="AN36" s="2">
        <v>0</v>
      </c>
      <c r="AP36" s="3">
        <f>AJ36/SUM(B36:AN36)</f>
        <v>0.42857142857142855</v>
      </c>
    </row>
    <row r="37" spans="1:42" x14ac:dyDescent="0.3">
      <c r="A37" s="1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1</v>
      </c>
      <c r="AL37" s="2">
        <v>0</v>
      </c>
      <c r="AM37" s="2">
        <v>0</v>
      </c>
      <c r="AN37" s="2">
        <v>0</v>
      </c>
      <c r="AP37" s="3">
        <f>AK37/SUM(B37:AN37)</f>
        <v>0.33333333333333331</v>
      </c>
    </row>
    <row r="38" spans="1:42" x14ac:dyDescent="0.3">
      <c r="A38" s="1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P38" s="3">
        <f>AL38/SUM(B38:AN38)</f>
        <v>0</v>
      </c>
    </row>
    <row r="39" spans="1:42" x14ac:dyDescent="0.3">
      <c r="A39" s="1" t="s">
        <v>37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9</v>
      </c>
      <c r="AN39" s="2">
        <v>0</v>
      </c>
      <c r="AP39" s="3">
        <f>AM39/SUM(B39:AN39)</f>
        <v>0.81818181818181823</v>
      </c>
    </row>
    <row r="40" spans="1:42" x14ac:dyDescent="0.3">
      <c r="A40" s="1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P40" s="3">
        <f>AN40/SUM(B40:AN40)</f>
        <v>0</v>
      </c>
    </row>
  </sheetData>
  <pageMargins left="0.7" right="0.7" top="0.75" bottom="0.75" header="0.3" footer="0.3"/>
  <pageSetup paperSize="8" orientation="landscape" horizontalDpi="2400" verticalDpi="2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workbookViewId="0">
      <pane ySplit="1" topLeftCell="A2" activePane="bottomLeft" state="frozen"/>
      <selection pane="bottomLeft" activeCell="Z22" sqref="Z22"/>
    </sheetView>
  </sheetViews>
  <sheetFormatPr defaultRowHeight="14.4" x14ac:dyDescent="0.3"/>
  <cols>
    <col min="1" max="1" width="4.109375" bestFit="1" customWidth="1"/>
    <col min="2" max="2" width="3.44140625" bestFit="1" customWidth="1"/>
    <col min="3" max="3" width="3.21875" bestFit="1" customWidth="1"/>
    <col min="4" max="4" width="4" bestFit="1" customWidth="1"/>
    <col min="5" max="5" width="3.5546875" bestFit="1" customWidth="1"/>
    <col min="6" max="6" width="4" bestFit="1" customWidth="1"/>
    <col min="7" max="7" width="3.21875" bestFit="1" customWidth="1"/>
    <col min="8" max="8" width="3" bestFit="1" customWidth="1"/>
    <col min="9" max="9" width="3.33203125" bestFit="1" customWidth="1"/>
    <col min="10" max="10" width="3" bestFit="1" customWidth="1"/>
    <col min="11" max="11" width="3.44140625" bestFit="1" customWidth="1"/>
    <col min="12" max="12" width="3.21875" bestFit="1" customWidth="1"/>
    <col min="13" max="13" width="3.109375" bestFit="1" customWidth="1"/>
    <col min="14" max="15" width="3" bestFit="1" customWidth="1"/>
    <col min="16" max="16" width="2.21875" bestFit="1" customWidth="1"/>
    <col min="17" max="17" width="3.44140625" bestFit="1" customWidth="1"/>
    <col min="18" max="19" width="3" bestFit="1" customWidth="1"/>
    <col min="20" max="20" width="2.88671875" bestFit="1" customWidth="1"/>
    <col min="21" max="24" width="3" bestFit="1" customWidth="1"/>
    <col min="25" max="25" width="3.5546875" bestFit="1" customWidth="1"/>
    <col min="26" max="26" width="4.109375" bestFit="1" customWidth="1"/>
    <col min="27" max="27" width="3.33203125" bestFit="1" customWidth="1"/>
    <col min="28" max="30" width="3" bestFit="1" customWidth="1"/>
    <col min="31" max="31" width="3.21875" bestFit="1" customWidth="1"/>
    <col min="32" max="32" width="3" bestFit="1" customWidth="1"/>
    <col min="33" max="33" width="3.21875" bestFit="1" customWidth="1"/>
    <col min="34" max="34" width="3.5546875" bestFit="1" customWidth="1"/>
    <col min="35" max="35" width="4.109375" bestFit="1" customWidth="1"/>
    <col min="36" max="36" width="2.21875" bestFit="1" customWidth="1"/>
    <col min="37" max="37" width="2.77734375" bestFit="1" customWidth="1"/>
    <col min="38" max="39" width="2" bestFit="1" customWidth="1"/>
    <col min="40" max="40" width="3.21875" bestFit="1" customWidth="1"/>
    <col min="42" max="42" width="17.6640625" bestFit="1" customWidth="1"/>
  </cols>
  <sheetData>
    <row r="1" spans="1:4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/>
      <c r="AP1" s="1" t="s">
        <v>39</v>
      </c>
    </row>
    <row r="2" spans="1:42" x14ac:dyDescent="0.3">
      <c r="A2" s="1" t="s">
        <v>0</v>
      </c>
      <c r="B2" s="2">
        <v>17</v>
      </c>
      <c r="C2" s="2">
        <v>0</v>
      </c>
      <c r="D2" s="2">
        <v>6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/>
      <c r="AP2" s="3">
        <f>B2/SUM(B2:AN2)</f>
        <v>0.73913043478260865</v>
      </c>
    </row>
    <row r="3" spans="1:42" x14ac:dyDescent="0.3">
      <c r="A3" s="1" t="s">
        <v>1</v>
      </c>
      <c r="B3" s="2">
        <v>1</v>
      </c>
      <c r="C3" s="2">
        <v>13</v>
      </c>
      <c r="D3" s="2">
        <v>3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/>
      <c r="AP3" s="3">
        <f>C3/SUM(B3:AN3)</f>
        <v>0.65</v>
      </c>
    </row>
    <row r="4" spans="1:42" x14ac:dyDescent="0.3">
      <c r="A4" s="1" t="s">
        <v>2</v>
      </c>
      <c r="B4" s="2">
        <v>3</v>
      </c>
      <c r="C4" s="2">
        <v>5</v>
      </c>
      <c r="D4" s="2">
        <v>86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2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6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2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/>
      <c r="AP4" s="3">
        <f>D4/SUM(B4:AN4)</f>
        <v>0.80373831775700932</v>
      </c>
    </row>
    <row r="5" spans="1:42" x14ac:dyDescent="0.3">
      <c r="A5" s="1" t="s">
        <v>3</v>
      </c>
      <c r="B5" s="2">
        <v>2</v>
      </c>
      <c r="C5" s="2">
        <v>0</v>
      </c>
      <c r="D5" s="2">
        <v>1</v>
      </c>
      <c r="E5" s="2">
        <v>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/>
      <c r="AP5" s="3">
        <f>E5/SUM(B5:AN5)</f>
        <v>0.55555555555555558</v>
      </c>
    </row>
    <row r="6" spans="1:42" x14ac:dyDescent="0.3">
      <c r="A6" s="1" t="s">
        <v>4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/>
      <c r="AP6" s="3">
        <f>F6/SUM(B6:AN6)</f>
        <v>0.33333333333333331</v>
      </c>
    </row>
    <row r="7" spans="1:42" x14ac:dyDescent="0.3">
      <c r="A7" s="1" t="s">
        <v>5</v>
      </c>
      <c r="B7" s="2">
        <v>1</v>
      </c>
      <c r="C7" s="2">
        <v>1</v>
      </c>
      <c r="D7" s="2">
        <v>2</v>
      </c>
      <c r="E7" s="2">
        <v>0</v>
      </c>
      <c r="F7" s="2">
        <v>0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/>
      <c r="AP7" s="3">
        <f>G7/SUM(B7:AN7)</f>
        <v>0.61538461538461542</v>
      </c>
    </row>
    <row r="8" spans="1:42" x14ac:dyDescent="0.3">
      <c r="A8" s="1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8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/>
      <c r="AP8" s="3">
        <f>H8/SUM(B8:AN8)</f>
        <v>0.61538461538461542</v>
      </c>
    </row>
    <row r="9" spans="1:42" x14ac:dyDescent="0.3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2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/>
      <c r="AP9" s="3">
        <f>I9/SUM(B9:AN9)</f>
        <v>0.5714285714285714</v>
      </c>
    </row>
    <row r="10" spans="1:42" x14ac:dyDescent="0.3">
      <c r="A10" s="1" t="s">
        <v>8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20</v>
      </c>
      <c r="K10" s="2">
        <v>0</v>
      </c>
      <c r="L10" s="2">
        <v>1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4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6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0</v>
      </c>
      <c r="AO10" s="2"/>
      <c r="AP10" s="3">
        <f>J10/SUM(B10:AN10)</f>
        <v>0.51282051282051277</v>
      </c>
    </row>
    <row r="11" spans="1:42" x14ac:dyDescent="0.3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/>
      <c r="AP11" s="3">
        <f>K11/SUM(B11:AN11)</f>
        <v>1</v>
      </c>
    </row>
    <row r="12" spans="1:42" x14ac:dyDescent="0.3">
      <c r="A12" s="1" t="s">
        <v>10</v>
      </c>
      <c r="B12" s="2">
        <v>0</v>
      </c>
      <c r="C12" s="2">
        <v>2</v>
      </c>
      <c r="D12" s="2">
        <v>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20</v>
      </c>
      <c r="M12" s="2">
        <v>1</v>
      </c>
      <c r="N12" s="2">
        <v>1</v>
      </c>
      <c r="O12" s="2">
        <v>0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/>
      <c r="AP12" s="3">
        <f>L12/SUM(B12:AN12)</f>
        <v>0.5714285714285714</v>
      </c>
    </row>
    <row r="13" spans="1:42" x14ac:dyDescent="0.3">
      <c r="A13" s="1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4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/>
      <c r="AP13" s="3">
        <f>M13/SUM(B13:AN13)</f>
        <v>0.79166666666666663</v>
      </c>
    </row>
    <row r="14" spans="1:42" x14ac:dyDescent="0.3">
      <c r="A14" s="1" t="s">
        <v>12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</v>
      </c>
      <c r="O14" s="2">
        <v>0</v>
      </c>
      <c r="P14" s="2">
        <v>0</v>
      </c>
      <c r="Q14" s="2">
        <v>0</v>
      </c>
      <c r="R14" s="2">
        <v>0</v>
      </c>
      <c r="S14" s="2">
        <v>3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/>
      <c r="AP14" s="3">
        <f>N14/SUM(B14:AN14)</f>
        <v>0.6470588235294118</v>
      </c>
    </row>
    <row r="15" spans="1:42" x14ac:dyDescent="0.3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15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/>
      <c r="AP15" s="3">
        <f>O15/SUM(B15:AN15)</f>
        <v>0.78947368421052633</v>
      </c>
    </row>
    <row r="16" spans="1:42" x14ac:dyDescent="0.3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7</v>
      </c>
      <c r="Q16" s="2">
        <v>0</v>
      </c>
      <c r="R16" s="2">
        <v>0</v>
      </c>
      <c r="S16" s="2">
        <v>0</v>
      </c>
      <c r="T16" s="2">
        <v>0</v>
      </c>
      <c r="U16" s="2">
        <v>3</v>
      </c>
      <c r="V16" s="2">
        <v>0</v>
      </c>
      <c r="W16" s="2">
        <v>1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/>
      <c r="AP16" s="3">
        <f>P16/SUM(B16:AN16)</f>
        <v>0.53846153846153844</v>
      </c>
    </row>
    <row r="17" spans="1:42" x14ac:dyDescent="0.3">
      <c r="A17" s="1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3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2"/>
      <c r="AP17" s="3">
        <f>Q17/SUM(B17:AN17)</f>
        <v>0.375</v>
      </c>
    </row>
    <row r="18" spans="1:42" x14ac:dyDescent="0.3">
      <c r="A18" s="1" t="s">
        <v>16</v>
      </c>
      <c r="B18" s="2">
        <v>0</v>
      </c>
      <c r="C18" s="2">
        <v>0</v>
      </c>
      <c r="D18" s="4">
        <v>16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24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/>
      <c r="AP18" s="3">
        <f>R18/SUM(B18:AN18)</f>
        <v>0.54545454545454541</v>
      </c>
    </row>
    <row r="19" spans="1:42" x14ac:dyDescent="0.3">
      <c r="A19" s="1" t="s">
        <v>17</v>
      </c>
      <c r="B19" s="2">
        <v>0</v>
      </c>
      <c r="C19" s="2">
        <v>0</v>
      </c>
      <c r="D19" s="2">
        <v>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</v>
      </c>
      <c r="O19" s="2">
        <v>0</v>
      </c>
      <c r="P19" s="2">
        <v>0</v>
      </c>
      <c r="Q19" s="2">
        <v>0</v>
      </c>
      <c r="R19" s="2">
        <v>0</v>
      </c>
      <c r="S19" s="2">
        <v>42</v>
      </c>
      <c r="T19" s="2">
        <v>0</v>
      </c>
      <c r="U19" s="2">
        <v>0</v>
      </c>
      <c r="V19" s="2">
        <v>1</v>
      </c>
      <c r="W19" s="2">
        <v>0</v>
      </c>
      <c r="X19" s="2">
        <v>4</v>
      </c>
      <c r="Y19" s="2">
        <v>0</v>
      </c>
      <c r="Z19" s="2">
        <v>0</v>
      </c>
      <c r="AA19" s="2">
        <v>0</v>
      </c>
      <c r="AB19" s="2">
        <v>0</v>
      </c>
      <c r="AC19" s="2">
        <v>1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/>
      <c r="AP19" s="3">
        <f>S19/SUM(B19:AN19)</f>
        <v>0.7</v>
      </c>
    </row>
    <row r="20" spans="1:42" x14ac:dyDescent="0.3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8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/>
      <c r="AP20" s="3">
        <f>T20/SUM(B20:AN20)</f>
        <v>0.88888888888888884</v>
      </c>
    </row>
    <row r="21" spans="1:42" x14ac:dyDescent="0.3">
      <c r="A21" s="1" t="s">
        <v>19</v>
      </c>
      <c r="B21" s="2">
        <v>0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32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5</v>
      </c>
      <c r="AC21" s="2">
        <v>0</v>
      </c>
      <c r="AD21" s="2">
        <v>0</v>
      </c>
      <c r="AE21" s="2">
        <v>0</v>
      </c>
      <c r="AF21" s="2">
        <v>8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/>
      <c r="AP21" s="3">
        <f>U21/SUM(B21:AN21)</f>
        <v>0.64</v>
      </c>
    </row>
    <row r="22" spans="1:42" x14ac:dyDescent="0.3">
      <c r="A22" s="1" t="s">
        <v>20</v>
      </c>
      <c r="B22" s="2">
        <v>0</v>
      </c>
      <c r="C22" s="2">
        <v>0</v>
      </c>
      <c r="D22" s="2">
        <v>1</v>
      </c>
      <c r="E22" s="2">
        <v>4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37</v>
      </c>
      <c r="W22" s="2">
        <v>3</v>
      </c>
      <c r="X22" s="2">
        <v>1</v>
      </c>
      <c r="Y22" s="2">
        <v>0</v>
      </c>
      <c r="Z22" s="4">
        <v>6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/>
      <c r="AP22" s="3">
        <f>V22/SUM(B22:AN22)</f>
        <v>0.68518518518518523</v>
      </c>
    </row>
    <row r="23" spans="1:42" x14ac:dyDescent="0.3">
      <c r="A23" s="1" t="s">
        <v>21</v>
      </c>
      <c r="B23" s="2">
        <v>0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23</v>
      </c>
      <c r="X23" s="2">
        <v>5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/>
      <c r="AP23" s="3">
        <f>W23/SUM(B23:AN23)</f>
        <v>0.74193548387096775</v>
      </c>
    </row>
    <row r="24" spans="1:42" x14ac:dyDescent="0.3">
      <c r="A24" s="1" t="s">
        <v>22</v>
      </c>
      <c r="B24" s="2">
        <v>0</v>
      </c>
      <c r="C24" s="2">
        <v>1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2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1</v>
      </c>
      <c r="X24" s="2">
        <v>72</v>
      </c>
      <c r="Y24" s="2">
        <v>3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/>
      <c r="AP24" s="3">
        <f>X24/SUM(B24:AN24)</f>
        <v>0.83720930232558144</v>
      </c>
    </row>
    <row r="25" spans="1:42" x14ac:dyDescent="0.3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</v>
      </c>
      <c r="Y25" s="2">
        <v>8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/>
      <c r="AP25" s="3">
        <f>Y25/SUM(B25:AN25)</f>
        <v>0.61538461538461542</v>
      </c>
    </row>
    <row r="26" spans="1:42" x14ac:dyDescent="0.3">
      <c r="A26" s="1" t="s">
        <v>24</v>
      </c>
      <c r="B26" s="2">
        <v>1</v>
      </c>
      <c r="C26" s="2">
        <v>0</v>
      </c>
      <c r="D26" s="2">
        <v>3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1</v>
      </c>
      <c r="X26" s="2">
        <v>0</v>
      </c>
      <c r="Y26" s="2">
        <v>0</v>
      </c>
      <c r="Z26" s="2">
        <v>6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/>
      <c r="AP26" s="3">
        <f>Z26/SUM(B26:AN26)</f>
        <v>0.42857142857142855</v>
      </c>
    </row>
    <row r="27" spans="1:42" x14ac:dyDescent="0.3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/>
      <c r="AP27" s="3">
        <f>AA27/SUM(B27:AN27)</f>
        <v>1</v>
      </c>
    </row>
    <row r="28" spans="1:42" x14ac:dyDescent="0.3">
      <c r="A28" s="1" t="s">
        <v>26</v>
      </c>
      <c r="B28" s="2">
        <v>0</v>
      </c>
      <c r="C28" s="2">
        <v>0</v>
      </c>
      <c r="D28" s="2">
        <v>6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3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8</v>
      </c>
      <c r="AC28" s="2">
        <v>0</v>
      </c>
      <c r="AD28" s="2">
        <v>0</v>
      </c>
      <c r="AE28" s="2">
        <v>0</v>
      </c>
      <c r="AF28" s="2">
        <v>5</v>
      </c>
      <c r="AG28" s="2">
        <v>0</v>
      </c>
      <c r="AH28" s="2">
        <v>0</v>
      </c>
      <c r="AI28" s="2">
        <v>0</v>
      </c>
      <c r="AJ28" s="2">
        <v>1</v>
      </c>
      <c r="AK28" s="2">
        <v>0</v>
      </c>
      <c r="AL28" s="2">
        <v>0</v>
      </c>
      <c r="AM28" s="2">
        <v>0</v>
      </c>
      <c r="AN28" s="2">
        <v>0</v>
      </c>
      <c r="AO28" s="2"/>
      <c r="AP28" s="3">
        <f>AB28/SUM(B28:AN28)</f>
        <v>0.29629629629629628</v>
      </c>
    </row>
    <row r="29" spans="1:42" x14ac:dyDescent="0.3">
      <c r="A29" s="1" t="s">
        <v>27</v>
      </c>
      <c r="B29" s="2">
        <v>1</v>
      </c>
      <c r="C29" s="2">
        <v>0</v>
      </c>
      <c r="D29" s="2">
        <v>4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4">
        <v>13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24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/>
      <c r="AP29" s="3">
        <f>AC29/SUM(B29:AN29)</f>
        <v>0.52173913043478259</v>
      </c>
    </row>
    <row r="30" spans="1:42" x14ac:dyDescent="0.3">
      <c r="A30" s="1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68</v>
      </c>
      <c r="AE30" s="2">
        <v>1</v>
      </c>
      <c r="AF30" s="2">
        <v>1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/>
      <c r="AP30" s="3">
        <f>AD30/SUM(B30:AN30)</f>
        <v>0.90666666666666662</v>
      </c>
    </row>
    <row r="31" spans="1:42" x14ac:dyDescent="0.3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18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/>
      <c r="AP31" s="3">
        <f>AE31/SUM(B31:AN31)</f>
        <v>0.94736842105263153</v>
      </c>
    </row>
    <row r="32" spans="1:42" x14ac:dyDescent="0.3">
      <c r="A32" s="1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3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4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1</v>
      </c>
      <c r="AE32" s="2">
        <v>0</v>
      </c>
      <c r="AF32" s="2">
        <v>44</v>
      </c>
      <c r="AG32" s="2">
        <v>1</v>
      </c>
      <c r="AH32" s="2">
        <v>0</v>
      </c>
      <c r="AI32" s="2">
        <v>0</v>
      </c>
      <c r="AJ32" s="2">
        <v>2</v>
      </c>
      <c r="AK32" s="2">
        <v>0</v>
      </c>
      <c r="AL32" s="2">
        <v>0</v>
      </c>
      <c r="AM32" s="2">
        <v>0</v>
      </c>
      <c r="AN32" s="2">
        <v>0</v>
      </c>
      <c r="AO32" s="2"/>
      <c r="AP32" s="3">
        <f>AF32/SUM(B32:AN32)</f>
        <v>0.75862068965517238</v>
      </c>
    </row>
    <row r="33" spans="1:42" x14ac:dyDescent="0.3">
      <c r="A33" s="1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2</v>
      </c>
      <c r="AG33" s="2">
        <v>1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/>
      <c r="AP33" s="3">
        <f>AG3/SUM(B33:AN33)</f>
        <v>0</v>
      </c>
    </row>
    <row r="34" spans="1:42" x14ac:dyDescent="0.3">
      <c r="A34" s="1" t="s">
        <v>32</v>
      </c>
      <c r="B34" s="2">
        <v>0</v>
      </c>
      <c r="C34" s="2">
        <v>0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/>
      <c r="AP34" s="3">
        <f>AH34/SUM(B34:AN34)</f>
        <v>0</v>
      </c>
    </row>
    <row r="35" spans="1:42" x14ac:dyDescent="0.3">
      <c r="A35" s="1" t="s">
        <v>33</v>
      </c>
      <c r="B35" s="2">
        <v>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4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/>
      <c r="AP35" s="3">
        <f>AI35/SUM(B35:AN35)</f>
        <v>0.66666666666666663</v>
      </c>
    </row>
    <row r="36" spans="1:42" x14ac:dyDescent="0.3">
      <c r="A36" s="1" t="s">
        <v>34</v>
      </c>
      <c r="B36" s="2">
        <v>0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2</v>
      </c>
      <c r="P36" s="2">
        <v>1</v>
      </c>
      <c r="Q36" s="2">
        <v>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2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1</v>
      </c>
      <c r="AK36" s="2">
        <v>0</v>
      </c>
      <c r="AL36" s="2">
        <v>0</v>
      </c>
      <c r="AM36" s="2">
        <v>0</v>
      </c>
      <c r="AN36" s="2">
        <v>0</v>
      </c>
      <c r="AO36" s="2"/>
      <c r="AP36" s="3">
        <f>AJ36/SUM(B36:AN36)</f>
        <v>9.0909090909090912E-2</v>
      </c>
    </row>
    <row r="37" spans="1:42" x14ac:dyDescent="0.3">
      <c r="A37" s="1" t="s">
        <v>35</v>
      </c>
      <c r="B37" s="2">
        <v>1</v>
      </c>
      <c r="C37" s="2">
        <v>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0</v>
      </c>
      <c r="X37" s="2">
        <v>1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7</v>
      </c>
      <c r="AL37" s="2">
        <v>0</v>
      </c>
      <c r="AM37" s="2">
        <v>0</v>
      </c>
      <c r="AN37" s="2">
        <v>0</v>
      </c>
      <c r="AO37" s="2"/>
      <c r="AP37" s="3">
        <f>AK37/SUM(B37:AN37)</f>
        <v>0.4375</v>
      </c>
    </row>
    <row r="38" spans="1:42" x14ac:dyDescent="0.3">
      <c r="A38" s="1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2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2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1</v>
      </c>
      <c r="AM38" s="2">
        <v>0</v>
      </c>
      <c r="AN38" s="2">
        <v>0</v>
      </c>
      <c r="AO38" s="2"/>
      <c r="AP38" s="3">
        <f>AL38/SUM(B38:AN38)</f>
        <v>0.16666666666666666</v>
      </c>
    </row>
    <row r="39" spans="1:42" x14ac:dyDescent="0.3">
      <c r="A39" s="1" t="s">
        <v>37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1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9</v>
      </c>
      <c r="AN39" s="2">
        <v>0</v>
      </c>
      <c r="AO39" s="2"/>
      <c r="AP39" s="3">
        <f>AM39/SUM(B39:AN39)</f>
        <v>0.6</v>
      </c>
    </row>
    <row r="40" spans="1:42" x14ac:dyDescent="0.3">
      <c r="A40" s="1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2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/>
      <c r="AP40" s="3">
        <f>AN40/SUM(B40:AN40)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workbookViewId="0">
      <pane ySplit="1" topLeftCell="A2" activePane="bottomLeft" state="frozen"/>
      <selection pane="bottomLeft" activeCell="Z22" sqref="Z22"/>
    </sheetView>
  </sheetViews>
  <sheetFormatPr defaultRowHeight="14.4" x14ac:dyDescent="0.3"/>
  <cols>
    <col min="1" max="1" width="4.109375" bestFit="1" customWidth="1"/>
    <col min="2" max="2" width="3.44140625" bestFit="1" customWidth="1"/>
    <col min="3" max="3" width="3.21875" bestFit="1" customWidth="1"/>
    <col min="4" max="4" width="3.44140625" bestFit="1" customWidth="1"/>
    <col min="5" max="5" width="3.5546875" bestFit="1" customWidth="1"/>
    <col min="6" max="6" width="4" bestFit="1" customWidth="1"/>
    <col min="7" max="7" width="3.21875" bestFit="1" customWidth="1"/>
    <col min="8" max="8" width="2.109375" bestFit="1" customWidth="1"/>
    <col min="9" max="9" width="3.33203125" bestFit="1" customWidth="1"/>
    <col min="10" max="10" width="2.21875" bestFit="1" customWidth="1"/>
    <col min="11" max="11" width="3.44140625" bestFit="1" customWidth="1"/>
    <col min="12" max="12" width="3.21875" bestFit="1" customWidth="1"/>
    <col min="13" max="13" width="3.109375" bestFit="1" customWidth="1"/>
    <col min="14" max="14" width="3" bestFit="1" customWidth="1"/>
    <col min="15" max="15" width="2" bestFit="1" customWidth="1"/>
    <col min="16" max="16" width="2.21875" bestFit="1" customWidth="1"/>
    <col min="17" max="17" width="3.44140625" bestFit="1" customWidth="1"/>
    <col min="18" max="19" width="3" bestFit="1" customWidth="1"/>
    <col min="20" max="20" width="2.88671875" bestFit="1" customWidth="1"/>
    <col min="21" max="21" width="3" bestFit="1" customWidth="1"/>
    <col min="22" max="22" width="2" bestFit="1" customWidth="1"/>
    <col min="23" max="24" width="3" bestFit="1" customWidth="1"/>
    <col min="25" max="25" width="3.5546875" bestFit="1" customWidth="1"/>
    <col min="26" max="26" width="4.109375" bestFit="1" customWidth="1"/>
    <col min="27" max="27" width="3.33203125" bestFit="1" customWidth="1"/>
    <col min="28" max="28" width="2.109375" bestFit="1" customWidth="1"/>
    <col min="29" max="30" width="3" bestFit="1" customWidth="1"/>
    <col min="31" max="31" width="3.21875" bestFit="1" customWidth="1"/>
    <col min="32" max="32" width="3" bestFit="1" customWidth="1"/>
    <col min="33" max="33" width="3.21875" bestFit="1" customWidth="1"/>
    <col min="34" max="34" width="3.5546875" bestFit="1" customWidth="1"/>
    <col min="35" max="35" width="4.109375" bestFit="1" customWidth="1"/>
    <col min="36" max="36" width="2.21875" bestFit="1" customWidth="1"/>
    <col min="37" max="37" width="2.77734375" bestFit="1" customWidth="1"/>
    <col min="38" max="39" width="2" bestFit="1" customWidth="1"/>
    <col min="40" max="40" width="3.21875" bestFit="1" customWidth="1"/>
    <col min="42" max="42" width="17.6640625" bestFit="1" customWidth="1"/>
  </cols>
  <sheetData>
    <row r="1" spans="1:4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/>
      <c r="AP1" s="1" t="s">
        <v>39</v>
      </c>
    </row>
    <row r="2" spans="1:42" x14ac:dyDescent="0.3">
      <c r="A2" s="1" t="s">
        <v>0</v>
      </c>
      <c r="B2" s="2">
        <v>4</v>
      </c>
      <c r="C2" s="2">
        <v>1</v>
      </c>
      <c r="D2" s="2">
        <v>0</v>
      </c>
      <c r="E2" s="2">
        <v>0</v>
      </c>
      <c r="F2" s="2">
        <v>1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v>2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/>
      <c r="AP2" s="3">
        <f>B2/SUM(B2:AN2)</f>
        <v>0.4</v>
      </c>
    </row>
    <row r="3" spans="1:42" x14ac:dyDescent="0.3">
      <c r="A3" s="1" t="s">
        <v>1</v>
      </c>
      <c r="B3" s="2">
        <v>0</v>
      </c>
      <c r="C3" s="2">
        <v>7</v>
      </c>
      <c r="D3" s="2">
        <v>0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/>
      <c r="AP3" s="3">
        <f>C3/SUM(B3:AN3)</f>
        <v>0.7</v>
      </c>
    </row>
    <row r="4" spans="1:42" x14ac:dyDescent="0.3">
      <c r="A4" s="1" t="s">
        <v>2</v>
      </c>
      <c r="B4" s="2">
        <v>2</v>
      </c>
      <c r="C4" s="2">
        <v>3</v>
      </c>
      <c r="D4" s="2">
        <v>31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5</v>
      </c>
      <c r="S4" s="2">
        <v>0</v>
      </c>
      <c r="T4" s="2">
        <v>0</v>
      </c>
      <c r="U4" s="2">
        <v>1</v>
      </c>
      <c r="V4" s="2">
        <v>1</v>
      </c>
      <c r="W4" s="2">
        <v>0</v>
      </c>
      <c r="X4" s="2">
        <v>4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/>
      <c r="AP4" s="3">
        <f>D4/SUM(B4:AN4)</f>
        <v>0.60784313725490191</v>
      </c>
    </row>
    <row r="5" spans="1:42" x14ac:dyDescent="0.3">
      <c r="A5" s="1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2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/>
      <c r="AP5" s="3">
        <f>E5/SUM(B5:AN5)</f>
        <v>0</v>
      </c>
    </row>
    <row r="6" spans="1:42" x14ac:dyDescent="0.3">
      <c r="A6" s="1" t="s">
        <v>4</v>
      </c>
      <c r="B6" s="2">
        <v>1</v>
      </c>
      <c r="C6" s="2">
        <v>0</v>
      </c>
      <c r="D6" s="2">
        <v>1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/>
      <c r="AP6" s="3">
        <f>F6/SUM(B6:AN6)</f>
        <v>0</v>
      </c>
    </row>
    <row r="7" spans="1:42" x14ac:dyDescent="0.3">
      <c r="A7" s="1" t="s">
        <v>5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/>
      <c r="AP7" s="3">
        <f>G7/SUM(B7:AN7)</f>
        <v>0.5</v>
      </c>
    </row>
    <row r="8" spans="1:42" x14ac:dyDescent="0.3">
      <c r="A8" s="1" t="s">
        <v>6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1</v>
      </c>
      <c r="Y8" s="2">
        <v>0</v>
      </c>
      <c r="Z8" s="2">
        <v>0</v>
      </c>
      <c r="AA8" s="2">
        <v>0</v>
      </c>
      <c r="AB8" s="2">
        <v>2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1</v>
      </c>
      <c r="AL8" s="2">
        <v>0</v>
      </c>
      <c r="AM8" s="2">
        <v>0</v>
      </c>
      <c r="AN8" s="2">
        <v>0</v>
      </c>
      <c r="AO8" s="2"/>
      <c r="AP8" s="3">
        <f>H8/SUM(B8:AN8)</f>
        <v>0.22222222222222221</v>
      </c>
    </row>
    <row r="9" spans="1:42" x14ac:dyDescent="0.3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/>
      <c r="AP9" s="3">
        <f>I9/SUM(B9:AN9)</f>
        <v>0</v>
      </c>
    </row>
    <row r="10" spans="1:42" x14ac:dyDescent="0.3">
      <c r="A10" s="1" t="s">
        <v>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9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2</v>
      </c>
      <c r="AE10" s="2">
        <v>0</v>
      </c>
      <c r="AF10" s="2">
        <v>9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/>
      <c r="AP10" s="3">
        <f>J10/SUM(B10:AN10)</f>
        <v>0.36</v>
      </c>
    </row>
    <row r="11" spans="1:42" x14ac:dyDescent="0.3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/>
      <c r="AP11" s="3">
        <v>0</v>
      </c>
    </row>
    <row r="12" spans="1:42" x14ac:dyDescent="0.3">
      <c r="A12" s="1" t="s">
        <v>10</v>
      </c>
      <c r="B12" s="2">
        <v>0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/>
      <c r="AP12" s="3">
        <f>L12/SUM(B12:AN12)</f>
        <v>0.6875</v>
      </c>
    </row>
    <row r="13" spans="1:42" x14ac:dyDescent="0.3">
      <c r="A13" s="1" t="s">
        <v>11</v>
      </c>
      <c r="B13" s="2">
        <v>0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13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/>
      <c r="AP13" s="3">
        <f>M13/SUM(B13:AN13)</f>
        <v>0.68421052631578949</v>
      </c>
    </row>
    <row r="14" spans="1:42" x14ac:dyDescent="0.3">
      <c r="A14" s="1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8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/>
      <c r="AP14" s="3">
        <f>N14/SUM(B14:AN14)</f>
        <v>0.8</v>
      </c>
    </row>
    <row r="15" spans="1:42" x14ac:dyDescent="0.3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/>
      <c r="AP15" s="3">
        <f>O15/SUM(B15:AN15)</f>
        <v>0.75</v>
      </c>
    </row>
    <row r="16" spans="1:42" x14ac:dyDescent="0.3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2">
        <v>2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/>
      <c r="AP16" s="3">
        <f>P16/SUM(B16:AN16)</f>
        <v>0</v>
      </c>
    </row>
    <row r="17" spans="1:42" x14ac:dyDescent="0.3">
      <c r="A17" s="1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/>
      <c r="AP17" s="3">
        <f>Q17/SUM(B17:AN17)</f>
        <v>0</v>
      </c>
    </row>
    <row r="18" spans="1:42" x14ac:dyDescent="0.3">
      <c r="A18" s="1" t="s">
        <v>16</v>
      </c>
      <c r="B18" s="2">
        <v>0</v>
      </c>
      <c r="C18" s="2">
        <v>0</v>
      </c>
      <c r="D18" s="4">
        <v>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17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2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/>
      <c r="AP18" s="3">
        <f>R18/SUM(B18:AN18)</f>
        <v>0.58620689655172409</v>
      </c>
    </row>
    <row r="19" spans="1:42" x14ac:dyDescent="0.3">
      <c r="A19" s="1" t="s">
        <v>17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14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/>
      <c r="AP19" s="3">
        <f>S19/SUM(B19:AN19)</f>
        <v>0.82352941176470584</v>
      </c>
    </row>
    <row r="20" spans="1:42" x14ac:dyDescent="0.3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3</v>
      </c>
      <c r="AF20" s="2">
        <v>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/>
      <c r="AP20" s="3">
        <f>T20/SUM(B20:AN20)</f>
        <v>0.14285714285714285</v>
      </c>
    </row>
    <row r="21" spans="1:42" x14ac:dyDescent="0.3">
      <c r="A21" s="1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17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/>
      <c r="AP21" s="3">
        <f>U21/SUM(B21:AN21)</f>
        <v>0.70833333333333337</v>
      </c>
    </row>
    <row r="22" spans="1:42" x14ac:dyDescent="0.3">
      <c r="A22" s="1" t="s">
        <v>20</v>
      </c>
      <c r="B22" s="2">
        <v>3</v>
      </c>
      <c r="C22" s="2">
        <v>0</v>
      </c>
      <c r="D22" s="2">
        <v>3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9</v>
      </c>
      <c r="W22" s="2">
        <v>1</v>
      </c>
      <c r="X22" s="2">
        <v>0</v>
      </c>
      <c r="Y22" s="2">
        <v>0</v>
      </c>
      <c r="Z22" s="4">
        <v>4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/>
      <c r="AP22" s="3">
        <f>V22/SUM(B22:AN22)</f>
        <v>0.40909090909090912</v>
      </c>
    </row>
    <row r="23" spans="1:42" x14ac:dyDescent="0.3">
      <c r="A23" s="1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10</v>
      </c>
      <c r="X23" s="2">
        <v>3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/>
      <c r="AP23" s="3">
        <f>W23/SUM(B23:AN23)</f>
        <v>0.7142857142857143</v>
      </c>
    </row>
    <row r="24" spans="1:42" x14ac:dyDescent="0.3">
      <c r="A24" s="1" t="s">
        <v>22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0</v>
      </c>
      <c r="U24" s="2">
        <v>0</v>
      </c>
      <c r="V24" s="2">
        <v>2</v>
      </c>
      <c r="W24" s="2">
        <v>1</v>
      </c>
      <c r="X24" s="2">
        <v>24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/>
      <c r="AP24" s="3">
        <f>X24/SUM(B24:AN24)</f>
        <v>0.75</v>
      </c>
    </row>
    <row r="25" spans="1:42" x14ac:dyDescent="0.3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1</v>
      </c>
      <c r="Y25" s="2">
        <v>1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/>
      <c r="AP25" s="3">
        <f>Y25/SUM(B25:AN25)</f>
        <v>0.25</v>
      </c>
    </row>
    <row r="26" spans="1:42" x14ac:dyDescent="0.3">
      <c r="A26" s="1" t="s">
        <v>24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5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/>
      <c r="AP26" s="3">
        <f>Z26/SUM(B26:AN26)</f>
        <v>0.83333333333333337</v>
      </c>
    </row>
    <row r="27" spans="1:42" x14ac:dyDescent="0.3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/>
      <c r="AP27" s="3">
        <f>AA27/SUM(B27:AN27)</f>
        <v>0</v>
      </c>
    </row>
    <row r="28" spans="1:42" x14ac:dyDescent="0.3">
      <c r="A28" s="1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3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2">
        <v>8</v>
      </c>
      <c r="AC28" s="2">
        <v>0</v>
      </c>
      <c r="AD28" s="2">
        <v>0</v>
      </c>
      <c r="AE28" s="2">
        <v>0</v>
      </c>
      <c r="AF28" s="2">
        <v>5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/>
      <c r="AP28" s="3">
        <f>AB28/SUM(B28:AN28)</f>
        <v>0.44444444444444442</v>
      </c>
    </row>
    <row r="29" spans="1:42" x14ac:dyDescent="0.3">
      <c r="A29" s="1" t="s">
        <v>27</v>
      </c>
      <c r="B29" s="2">
        <v>1</v>
      </c>
      <c r="C29" s="2">
        <v>1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4">
        <v>9</v>
      </c>
      <c r="N29" s="2">
        <v>0</v>
      </c>
      <c r="O29" s="2">
        <v>0</v>
      </c>
      <c r="P29" s="2">
        <v>0</v>
      </c>
      <c r="Q29" s="2">
        <v>1</v>
      </c>
      <c r="R29" s="2">
        <v>2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v>0</v>
      </c>
      <c r="AB29" s="2">
        <v>0</v>
      </c>
      <c r="AC29" s="2">
        <v>15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/>
      <c r="AP29" s="3">
        <f>AC29/SUM(B29:AN29)</f>
        <v>0.44117647058823528</v>
      </c>
    </row>
    <row r="30" spans="1:42" x14ac:dyDescent="0.3">
      <c r="A30" s="1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16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/>
      <c r="AP30" s="3">
        <f>AD30/SUM(B30:AN30)</f>
        <v>0.84210526315789469</v>
      </c>
    </row>
    <row r="31" spans="1:42" x14ac:dyDescent="0.3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6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/>
      <c r="AP31" s="3">
        <f>AE31/SUM(B31:AN31)</f>
        <v>0.8571428571428571</v>
      </c>
    </row>
    <row r="32" spans="1:42" x14ac:dyDescent="0.3">
      <c r="A32" s="1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1</v>
      </c>
      <c r="O32" s="2">
        <v>2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3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2</v>
      </c>
      <c r="AC32" s="2">
        <v>1</v>
      </c>
      <c r="AD32" s="2">
        <v>3</v>
      </c>
      <c r="AE32" s="2">
        <v>2</v>
      </c>
      <c r="AF32" s="2">
        <v>23</v>
      </c>
      <c r="AG32" s="2">
        <v>1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/>
      <c r="AP32" s="3">
        <f>AF32/SUM(B32:AN32)</f>
        <v>0.57499999999999996</v>
      </c>
    </row>
    <row r="33" spans="1:42" x14ac:dyDescent="0.3">
      <c r="A33" s="1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/>
      <c r="AP33" s="3">
        <f>AG3/SUM(B33:AN33)</f>
        <v>0</v>
      </c>
    </row>
    <row r="34" spans="1:42" x14ac:dyDescent="0.3">
      <c r="A34" s="1" t="s">
        <v>32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1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/>
      <c r="AP34" s="3">
        <f>AH34/SUM(B34:AN34)</f>
        <v>0.33333333333333331</v>
      </c>
    </row>
    <row r="35" spans="1:42" x14ac:dyDescent="0.3">
      <c r="A35" s="1" t="s">
        <v>33</v>
      </c>
      <c r="B35" s="2">
        <v>0</v>
      </c>
      <c r="C35" s="2">
        <v>0</v>
      </c>
      <c r="D35" s="2">
        <v>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/>
      <c r="AP35" s="3">
        <f>AI35/SUM(B35:AN35)</f>
        <v>0.25</v>
      </c>
    </row>
    <row r="36" spans="1:42" x14ac:dyDescent="0.3">
      <c r="A36" s="1" t="s">
        <v>34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3</v>
      </c>
      <c r="AK36" s="2">
        <v>0</v>
      </c>
      <c r="AL36" s="2">
        <v>0</v>
      </c>
      <c r="AM36" s="2">
        <v>0</v>
      </c>
      <c r="AN36" s="2">
        <v>0</v>
      </c>
      <c r="AO36" s="2"/>
      <c r="AP36" s="3">
        <f>AJ36/SUM(B36:AN36)</f>
        <v>0.6</v>
      </c>
    </row>
    <row r="37" spans="1:42" x14ac:dyDescent="0.3">
      <c r="A37" s="1" t="s">
        <v>35</v>
      </c>
      <c r="B37" s="2">
        <v>0</v>
      </c>
      <c r="C37" s="2">
        <v>0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/>
      <c r="AP37" s="3">
        <f>AK37/SUM(B37:AN37)</f>
        <v>0</v>
      </c>
    </row>
    <row r="38" spans="1:42" x14ac:dyDescent="0.3">
      <c r="A38" s="1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1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1</v>
      </c>
      <c r="AM38" s="2">
        <v>0</v>
      </c>
      <c r="AN38" s="2">
        <v>0</v>
      </c>
      <c r="AO38" s="2"/>
      <c r="AP38" s="3">
        <f>AL38/SUM(B38:AN38)</f>
        <v>0.25</v>
      </c>
    </row>
    <row r="39" spans="1:42" x14ac:dyDescent="0.3">
      <c r="A39" s="1" t="s">
        <v>37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0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3</v>
      </c>
      <c r="AN39" s="2">
        <v>0</v>
      </c>
      <c r="AO39" s="2"/>
      <c r="AP39" s="3">
        <f>AM39/SUM(B39:AN39)</f>
        <v>0.5</v>
      </c>
    </row>
    <row r="40" spans="1:42" x14ac:dyDescent="0.3">
      <c r="A40" s="1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/>
      <c r="AP40" s="3">
        <v>0</v>
      </c>
    </row>
  </sheetData>
  <pageMargins left="0.7" right="0.7" top="0.75" bottom="0.75" header="0.3" footer="0.3"/>
  <pageSetup paperSize="8" orientation="landscape" horizontalDpi="2400" verticalDpi="24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workbookViewId="0">
      <pane ySplit="1" topLeftCell="A2" activePane="bottomLeft" state="frozen"/>
      <selection pane="bottomLeft" activeCell="AD30" sqref="AD30"/>
    </sheetView>
  </sheetViews>
  <sheetFormatPr defaultRowHeight="14.4" x14ac:dyDescent="0.3"/>
  <cols>
    <col min="1" max="1" width="4.109375" bestFit="1" customWidth="1"/>
    <col min="2" max="2" width="3.44140625" bestFit="1" customWidth="1"/>
    <col min="3" max="3" width="3.21875" bestFit="1" customWidth="1"/>
    <col min="4" max="4" width="4" bestFit="1" customWidth="1"/>
    <col min="5" max="5" width="3.5546875" bestFit="1" customWidth="1"/>
    <col min="6" max="6" width="4" bestFit="1" customWidth="1"/>
    <col min="7" max="7" width="3.21875" bestFit="1" customWidth="1"/>
    <col min="8" max="8" width="3" bestFit="1" customWidth="1"/>
    <col min="9" max="9" width="3.33203125" bestFit="1" customWidth="1"/>
    <col min="10" max="10" width="3" bestFit="1" customWidth="1"/>
    <col min="11" max="11" width="3.44140625" bestFit="1" customWidth="1"/>
    <col min="12" max="12" width="3.21875" bestFit="1" customWidth="1"/>
    <col min="13" max="13" width="3.109375" bestFit="1" customWidth="1"/>
    <col min="14" max="15" width="3" bestFit="1" customWidth="1"/>
    <col min="16" max="16" width="2.21875" bestFit="1" customWidth="1"/>
    <col min="17" max="17" width="3.44140625" bestFit="1" customWidth="1"/>
    <col min="18" max="23" width="3" bestFit="1" customWidth="1"/>
    <col min="24" max="24" width="4" bestFit="1" customWidth="1"/>
    <col min="25" max="25" width="3.5546875" bestFit="1" customWidth="1"/>
    <col min="26" max="26" width="4.109375" bestFit="1" customWidth="1"/>
    <col min="27" max="27" width="3.33203125" bestFit="1" customWidth="1"/>
    <col min="28" max="29" width="3" bestFit="1" customWidth="1"/>
    <col min="30" max="30" width="4" bestFit="1" customWidth="1"/>
    <col min="31" max="31" width="3.21875" bestFit="1" customWidth="1"/>
    <col min="32" max="32" width="4" bestFit="1" customWidth="1"/>
    <col min="33" max="33" width="3.21875" bestFit="1" customWidth="1"/>
    <col min="34" max="34" width="3.5546875" bestFit="1" customWidth="1"/>
    <col min="35" max="35" width="4.109375" bestFit="1" customWidth="1"/>
    <col min="36" max="36" width="2.21875" bestFit="1" customWidth="1"/>
    <col min="37" max="37" width="2.77734375" bestFit="1" customWidth="1"/>
    <col min="38" max="38" width="2" bestFit="1" customWidth="1"/>
    <col min="39" max="39" width="3" bestFit="1" customWidth="1"/>
    <col min="40" max="40" width="3.21875" bestFit="1" customWidth="1"/>
    <col min="42" max="42" width="17.6640625" bestFit="1" customWidth="1"/>
  </cols>
  <sheetData>
    <row r="1" spans="1:4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/>
      <c r="AP1" s="1" t="s">
        <v>39</v>
      </c>
    </row>
    <row r="2" spans="1:42" x14ac:dyDescent="0.3">
      <c r="A2" s="1" t="s">
        <v>0</v>
      </c>
      <c r="B2" s="2">
        <v>34</v>
      </c>
      <c r="C2" s="2">
        <v>1</v>
      </c>
      <c r="D2" s="2">
        <v>8</v>
      </c>
      <c r="E2" s="2">
        <v>1</v>
      </c>
      <c r="F2" s="2">
        <v>1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v>2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/>
      <c r="AP2" s="3">
        <f>B2/SUM(B2:AN2)</f>
        <v>0.69387755102040816</v>
      </c>
    </row>
    <row r="3" spans="1:42" x14ac:dyDescent="0.3">
      <c r="A3" s="1" t="s">
        <v>1</v>
      </c>
      <c r="B3" s="2">
        <v>1</v>
      </c>
      <c r="C3" s="2">
        <v>45</v>
      </c>
      <c r="D3" s="2">
        <v>4</v>
      </c>
      <c r="E3" s="2">
        <v>0</v>
      </c>
      <c r="F3" s="2">
        <v>0</v>
      </c>
      <c r="G3" s="2">
        <v>2</v>
      </c>
      <c r="H3" s="2">
        <v>1</v>
      </c>
      <c r="I3" s="2">
        <v>0</v>
      </c>
      <c r="J3" s="2">
        <v>0</v>
      </c>
      <c r="K3" s="2">
        <v>0</v>
      </c>
      <c r="L3" s="2">
        <v>3</v>
      </c>
      <c r="M3" s="2">
        <v>0</v>
      </c>
      <c r="N3" s="2">
        <v>2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/>
      <c r="AP3" s="3">
        <f>C3/SUM(B3:AN3)</f>
        <v>0.75</v>
      </c>
    </row>
    <row r="4" spans="1:42" x14ac:dyDescent="0.3">
      <c r="A4" s="1" t="s">
        <v>2</v>
      </c>
      <c r="B4" s="2">
        <v>5</v>
      </c>
      <c r="C4" s="2">
        <v>8</v>
      </c>
      <c r="D4" s="2">
        <v>225</v>
      </c>
      <c r="E4" s="2">
        <v>1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6</v>
      </c>
      <c r="M4" s="2">
        <v>1</v>
      </c>
      <c r="N4" s="2">
        <v>1</v>
      </c>
      <c r="O4" s="2">
        <v>0</v>
      </c>
      <c r="P4" s="2">
        <v>0</v>
      </c>
      <c r="Q4" s="2">
        <v>1</v>
      </c>
      <c r="R4" s="2">
        <v>15</v>
      </c>
      <c r="S4" s="2">
        <v>1</v>
      </c>
      <c r="T4" s="2">
        <v>0</v>
      </c>
      <c r="U4" s="2">
        <v>1</v>
      </c>
      <c r="V4" s="2">
        <v>2</v>
      </c>
      <c r="W4" s="2">
        <v>0</v>
      </c>
      <c r="X4" s="2">
        <v>9</v>
      </c>
      <c r="Y4" s="2">
        <v>0</v>
      </c>
      <c r="Z4" s="2">
        <v>0</v>
      </c>
      <c r="AA4" s="2">
        <v>0</v>
      </c>
      <c r="AB4" s="2">
        <v>1</v>
      </c>
      <c r="AC4" s="2">
        <v>1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/>
      <c r="AP4" s="3">
        <f>D4/SUM(B4:AN4)</f>
        <v>0.8035714285714286</v>
      </c>
    </row>
    <row r="5" spans="1:42" x14ac:dyDescent="0.3">
      <c r="A5" s="1" t="s">
        <v>3</v>
      </c>
      <c r="B5" s="2">
        <v>5</v>
      </c>
      <c r="C5" s="2">
        <v>0</v>
      </c>
      <c r="D5" s="2">
        <v>3</v>
      </c>
      <c r="E5" s="2">
        <v>13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2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/>
      <c r="AP5" s="3">
        <f>E5/SUM(B5:AN5)</f>
        <v>0.5</v>
      </c>
    </row>
    <row r="6" spans="1:42" x14ac:dyDescent="0.3">
      <c r="A6" s="1" t="s">
        <v>4</v>
      </c>
      <c r="B6" s="2">
        <v>1</v>
      </c>
      <c r="C6" s="2">
        <v>0</v>
      </c>
      <c r="D6" s="2">
        <v>2</v>
      </c>
      <c r="E6" s="2">
        <v>1</v>
      </c>
      <c r="F6" s="2">
        <v>1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/>
      <c r="AP6" s="3">
        <f>F6/SUM(B6:AN6)</f>
        <v>0.1</v>
      </c>
    </row>
    <row r="7" spans="1:42" x14ac:dyDescent="0.3">
      <c r="A7" s="1" t="s">
        <v>5</v>
      </c>
      <c r="B7" s="2">
        <v>3</v>
      </c>
      <c r="C7" s="2">
        <v>1</v>
      </c>
      <c r="D7" s="2">
        <v>3</v>
      </c>
      <c r="E7" s="2">
        <v>0</v>
      </c>
      <c r="F7" s="2">
        <v>1</v>
      </c>
      <c r="G7" s="2">
        <v>18</v>
      </c>
      <c r="H7" s="2">
        <v>0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/>
      <c r="AP7" s="3">
        <f>G7/SUM(B7:AN7)</f>
        <v>0.58064516129032262</v>
      </c>
    </row>
    <row r="8" spans="1:42" x14ac:dyDescent="0.3">
      <c r="A8" s="1" t="s">
        <v>6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24</v>
      </c>
      <c r="I8" s="2">
        <v>0</v>
      </c>
      <c r="J8" s="2">
        <v>3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3</v>
      </c>
      <c r="X8" s="2">
        <v>4</v>
      </c>
      <c r="Y8" s="2">
        <v>0</v>
      </c>
      <c r="Z8" s="2">
        <v>0</v>
      </c>
      <c r="AA8" s="2">
        <v>0</v>
      </c>
      <c r="AB8" s="2">
        <v>2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1</v>
      </c>
      <c r="AK8" s="2">
        <v>1</v>
      </c>
      <c r="AL8" s="2">
        <v>0</v>
      </c>
      <c r="AM8" s="2">
        <v>0</v>
      </c>
      <c r="AN8" s="2">
        <v>0</v>
      </c>
      <c r="AO8" s="2"/>
      <c r="AP8" s="3">
        <f>H8/SUM(B8:AN8)</f>
        <v>0.55813953488372092</v>
      </c>
    </row>
    <row r="9" spans="1:42" x14ac:dyDescent="0.3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4</v>
      </c>
      <c r="AF9" s="2">
        <v>2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/>
      <c r="AP9" s="3">
        <f>I9/SUM(B9:AN9)</f>
        <v>0.33333333333333331</v>
      </c>
    </row>
    <row r="10" spans="1:42" x14ac:dyDescent="0.3">
      <c r="A10" s="1" t="s">
        <v>8</v>
      </c>
      <c r="B10" s="2">
        <v>0</v>
      </c>
      <c r="C10" s="2">
        <v>1</v>
      </c>
      <c r="D10" s="2">
        <v>3</v>
      </c>
      <c r="E10" s="2">
        <v>0</v>
      </c>
      <c r="F10" s="2">
        <v>0</v>
      </c>
      <c r="G10" s="2">
        <v>0</v>
      </c>
      <c r="H10" s="2">
        <v>3</v>
      </c>
      <c r="I10" s="2">
        <v>0</v>
      </c>
      <c r="J10" s="2">
        <v>54</v>
      </c>
      <c r="K10" s="2">
        <v>0</v>
      </c>
      <c r="L10" s="2">
        <v>3</v>
      </c>
      <c r="M10" s="2">
        <v>0</v>
      </c>
      <c r="N10" s="2">
        <v>1</v>
      </c>
      <c r="O10" s="2">
        <v>0</v>
      </c>
      <c r="P10" s="2">
        <v>2</v>
      </c>
      <c r="Q10" s="2">
        <v>0</v>
      </c>
      <c r="R10" s="2">
        <v>2</v>
      </c>
      <c r="S10" s="2">
        <v>0</v>
      </c>
      <c r="T10" s="2">
        <v>0</v>
      </c>
      <c r="U10" s="2">
        <v>1</v>
      </c>
      <c r="V10" s="2">
        <v>2</v>
      </c>
      <c r="W10" s="2">
        <v>0</v>
      </c>
      <c r="X10" s="2">
        <v>9</v>
      </c>
      <c r="Y10" s="2">
        <v>0</v>
      </c>
      <c r="Z10" s="2">
        <v>0</v>
      </c>
      <c r="AA10" s="2">
        <v>0</v>
      </c>
      <c r="AB10" s="2">
        <v>2</v>
      </c>
      <c r="AC10" s="2">
        <v>0</v>
      </c>
      <c r="AD10" s="2">
        <v>2</v>
      </c>
      <c r="AE10" s="2">
        <v>0</v>
      </c>
      <c r="AF10" s="2">
        <v>16</v>
      </c>
      <c r="AG10" s="2">
        <v>0</v>
      </c>
      <c r="AH10" s="2">
        <v>0</v>
      </c>
      <c r="AI10" s="2">
        <v>0</v>
      </c>
      <c r="AJ10" s="2">
        <v>2</v>
      </c>
      <c r="AK10" s="2">
        <v>1</v>
      </c>
      <c r="AL10" s="2">
        <v>0</v>
      </c>
      <c r="AM10" s="2">
        <v>2</v>
      </c>
      <c r="AN10" s="2">
        <v>0</v>
      </c>
      <c r="AO10" s="2"/>
      <c r="AP10" s="3">
        <f>J10/SUM(B10:AN10)</f>
        <v>0.50943396226415094</v>
      </c>
    </row>
    <row r="11" spans="1:42" x14ac:dyDescent="0.3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/>
      <c r="AP11" s="3">
        <f>K11/SUM(B11:AN11)</f>
        <v>0.5</v>
      </c>
    </row>
    <row r="12" spans="1:42" x14ac:dyDescent="0.3">
      <c r="A12" s="1" t="s">
        <v>10</v>
      </c>
      <c r="B12" s="2">
        <v>0</v>
      </c>
      <c r="C12" s="2">
        <v>9</v>
      </c>
      <c r="D12" s="2">
        <v>16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50</v>
      </c>
      <c r="M12" s="2">
        <v>1</v>
      </c>
      <c r="N12" s="2">
        <v>1</v>
      </c>
      <c r="O12" s="2">
        <v>0</v>
      </c>
      <c r="P12" s="2">
        <v>0</v>
      </c>
      <c r="Q12" s="2">
        <v>0</v>
      </c>
      <c r="R12" s="2">
        <v>8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3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/>
      <c r="AP12" s="3">
        <f>L12/SUM(B12:AN12)</f>
        <v>0.5617977528089888</v>
      </c>
    </row>
    <row r="13" spans="1:42" x14ac:dyDescent="0.3">
      <c r="A13" s="1" t="s">
        <v>11</v>
      </c>
      <c r="B13" s="2">
        <v>0</v>
      </c>
      <c r="C13" s="2">
        <v>1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59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2</v>
      </c>
      <c r="Y13" s="2">
        <v>0</v>
      </c>
      <c r="Z13" s="2">
        <v>0</v>
      </c>
      <c r="AA13" s="2">
        <v>0</v>
      </c>
      <c r="AB13" s="2">
        <v>0</v>
      </c>
      <c r="AC13" s="2">
        <v>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/>
      <c r="AP13" s="3">
        <f>M13/SUM(B13:AN13)</f>
        <v>0.80821917808219179</v>
      </c>
    </row>
    <row r="14" spans="1:42" x14ac:dyDescent="0.3">
      <c r="A14" s="1" t="s">
        <v>12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29</v>
      </c>
      <c r="O14" s="2">
        <v>0</v>
      </c>
      <c r="P14" s="2">
        <v>0</v>
      </c>
      <c r="Q14" s="2">
        <v>0</v>
      </c>
      <c r="R14" s="2">
        <v>4</v>
      </c>
      <c r="S14" s="2">
        <v>6</v>
      </c>
      <c r="T14" s="2">
        <v>0</v>
      </c>
      <c r="U14" s="2">
        <v>0</v>
      </c>
      <c r="V14" s="2">
        <v>0</v>
      </c>
      <c r="W14" s="2">
        <v>0</v>
      </c>
      <c r="X14" s="2">
        <v>2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/>
      <c r="AP14" s="3">
        <f>N14/SUM(B14:AN14)</f>
        <v>0.65909090909090906</v>
      </c>
    </row>
    <row r="15" spans="1:42" x14ac:dyDescent="0.3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33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2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2">
        <v>0</v>
      </c>
      <c r="AD15" s="2">
        <v>0</v>
      </c>
      <c r="AE15" s="2">
        <v>0</v>
      </c>
      <c r="AF15" s="2">
        <v>5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/>
      <c r="AP15" s="3">
        <f>O15/SUM(B15:AN15)</f>
        <v>0.73333333333333328</v>
      </c>
    </row>
    <row r="16" spans="1:42" x14ac:dyDescent="0.3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9</v>
      </c>
      <c r="Q16" s="2">
        <v>0</v>
      </c>
      <c r="R16" s="2">
        <v>1</v>
      </c>
      <c r="S16" s="2">
        <v>0</v>
      </c>
      <c r="T16" s="2">
        <v>0</v>
      </c>
      <c r="U16" s="2">
        <v>3</v>
      </c>
      <c r="V16" s="2">
        <v>0</v>
      </c>
      <c r="W16" s="2">
        <v>1</v>
      </c>
      <c r="X16" s="2">
        <v>2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1</v>
      </c>
      <c r="AF16" s="2">
        <v>2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/>
      <c r="AP16" s="3">
        <f>P16/SUM(B16:AN16)</f>
        <v>0.36</v>
      </c>
    </row>
    <row r="17" spans="1:42" x14ac:dyDescent="0.3">
      <c r="A17" s="1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12</v>
      </c>
      <c r="R17" s="2">
        <v>0</v>
      </c>
      <c r="S17" s="2">
        <v>0</v>
      </c>
      <c r="T17" s="2">
        <v>0</v>
      </c>
      <c r="U17" s="2">
        <v>3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0</v>
      </c>
      <c r="AE17" s="2">
        <v>0</v>
      </c>
      <c r="AF17" s="2">
        <v>2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2"/>
      <c r="AP17" s="3">
        <f>Q17/SUM(B17:AN17)</f>
        <v>0.52173913043478259</v>
      </c>
    </row>
    <row r="18" spans="1:42" x14ac:dyDescent="0.3">
      <c r="A18" s="1" t="s">
        <v>16</v>
      </c>
      <c r="B18" s="2">
        <v>0</v>
      </c>
      <c r="C18" s="2">
        <v>0</v>
      </c>
      <c r="D18" s="4">
        <v>45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3</v>
      </c>
      <c r="M18" s="2">
        <v>1</v>
      </c>
      <c r="N18" s="2">
        <v>5</v>
      </c>
      <c r="O18" s="2">
        <v>0</v>
      </c>
      <c r="P18" s="2">
        <v>0</v>
      </c>
      <c r="Q18" s="2">
        <v>0</v>
      </c>
      <c r="R18" s="2">
        <v>62</v>
      </c>
      <c r="S18" s="2">
        <v>3</v>
      </c>
      <c r="T18" s="2">
        <v>0</v>
      </c>
      <c r="U18" s="2">
        <v>0</v>
      </c>
      <c r="V18" s="2">
        <v>0</v>
      </c>
      <c r="W18" s="2">
        <v>0</v>
      </c>
      <c r="X18" s="2">
        <v>2</v>
      </c>
      <c r="Y18" s="2">
        <v>1</v>
      </c>
      <c r="Z18" s="2">
        <v>0</v>
      </c>
      <c r="AA18" s="2">
        <v>0</v>
      </c>
      <c r="AB18" s="2">
        <v>0</v>
      </c>
      <c r="AC18" s="2">
        <v>3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/>
      <c r="AP18" s="3">
        <f>R18/SUM(B18:AN18)</f>
        <v>0.48818897637795278</v>
      </c>
    </row>
    <row r="19" spans="1:42" x14ac:dyDescent="0.3">
      <c r="A19" s="1" t="s">
        <v>17</v>
      </c>
      <c r="B19" s="2">
        <v>0</v>
      </c>
      <c r="C19" s="2">
        <v>0</v>
      </c>
      <c r="D19" s="2">
        <v>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10</v>
      </c>
      <c r="O19" s="2">
        <v>0</v>
      </c>
      <c r="P19" s="2">
        <v>0</v>
      </c>
      <c r="Q19" s="2">
        <v>0</v>
      </c>
      <c r="R19" s="2">
        <v>2</v>
      </c>
      <c r="S19" s="2">
        <v>84</v>
      </c>
      <c r="T19" s="2">
        <v>0</v>
      </c>
      <c r="U19" s="2">
        <v>0</v>
      </c>
      <c r="V19" s="2">
        <v>3</v>
      </c>
      <c r="W19" s="2">
        <v>0</v>
      </c>
      <c r="X19" s="2">
        <v>6</v>
      </c>
      <c r="Y19" s="2">
        <v>1</v>
      </c>
      <c r="Z19" s="2">
        <v>0</v>
      </c>
      <c r="AA19" s="2">
        <v>0</v>
      </c>
      <c r="AB19" s="2">
        <v>0</v>
      </c>
      <c r="AC19" s="2">
        <v>1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/>
      <c r="AP19" s="3">
        <f>S19/SUM(B19:AN19)</f>
        <v>0.73684210526315785</v>
      </c>
    </row>
    <row r="20" spans="1:42" x14ac:dyDescent="0.3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16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2</v>
      </c>
      <c r="AE20" s="2">
        <v>3</v>
      </c>
      <c r="AF20" s="2">
        <v>4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/>
      <c r="AP20" s="3">
        <f>T20/SUM(B20:AN20)</f>
        <v>0.55172413793103448</v>
      </c>
    </row>
    <row r="21" spans="1:42" x14ac:dyDescent="0.3">
      <c r="A21" s="1" t="s">
        <v>19</v>
      </c>
      <c r="B21" s="2">
        <v>0</v>
      </c>
      <c r="C21" s="2">
        <v>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0</v>
      </c>
      <c r="R21" s="2">
        <v>0</v>
      </c>
      <c r="S21" s="2">
        <v>0</v>
      </c>
      <c r="T21" s="2">
        <v>1</v>
      </c>
      <c r="U21" s="2">
        <v>81</v>
      </c>
      <c r="V21" s="2">
        <v>1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6</v>
      </c>
      <c r="AC21" s="2">
        <v>0</v>
      </c>
      <c r="AD21" s="2">
        <v>2</v>
      </c>
      <c r="AE21" s="2">
        <v>1</v>
      </c>
      <c r="AF21" s="2">
        <v>17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/>
      <c r="AP21" s="3">
        <f>U21/SUM(B21:AN21)</f>
        <v>0.67500000000000004</v>
      </c>
    </row>
    <row r="22" spans="1:42" x14ac:dyDescent="0.3">
      <c r="A22" s="1" t="s">
        <v>20</v>
      </c>
      <c r="B22" s="2">
        <v>5</v>
      </c>
      <c r="C22" s="2">
        <v>0</v>
      </c>
      <c r="D22" s="2">
        <v>9</v>
      </c>
      <c r="E22" s="2">
        <v>7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74</v>
      </c>
      <c r="W22" s="2">
        <v>8</v>
      </c>
      <c r="X22" s="2">
        <v>6</v>
      </c>
      <c r="Y22" s="2">
        <v>0</v>
      </c>
      <c r="Z22" s="4">
        <v>17</v>
      </c>
      <c r="AA22" s="2">
        <v>0</v>
      </c>
      <c r="AB22" s="2">
        <v>1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/>
      <c r="AP22" s="3">
        <f>V22/SUM(B22:AN22)</f>
        <v>0.55223880597014929</v>
      </c>
    </row>
    <row r="23" spans="1:42" x14ac:dyDescent="0.3">
      <c r="A23" s="1" t="s">
        <v>21</v>
      </c>
      <c r="B23" s="2">
        <v>1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55</v>
      </c>
      <c r="X23" s="2">
        <v>11</v>
      </c>
      <c r="Y23" s="2">
        <v>0</v>
      </c>
      <c r="Z23" s="2">
        <v>0</v>
      </c>
      <c r="AA23" s="2">
        <v>0</v>
      </c>
      <c r="AB23" s="2">
        <v>0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1</v>
      </c>
      <c r="AK23" s="2">
        <v>0</v>
      </c>
      <c r="AL23" s="2">
        <v>0</v>
      </c>
      <c r="AM23" s="2">
        <v>0</v>
      </c>
      <c r="AN23" s="2">
        <v>0</v>
      </c>
      <c r="AO23" s="2"/>
      <c r="AP23" s="3">
        <f>W23/SUM(B23:AN23)</f>
        <v>0.75342465753424659</v>
      </c>
    </row>
    <row r="24" spans="1:42" x14ac:dyDescent="0.3">
      <c r="A24" s="1" t="s">
        <v>22</v>
      </c>
      <c r="B24" s="2">
        <v>0</v>
      </c>
      <c r="C24" s="2">
        <v>1</v>
      </c>
      <c r="D24" s="2">
        <v>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3</v>
      </c>
      <c r="N24" s="2">
        <v>2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0</v>
      </c>
      <c r="U24" s="2">
        <v>0</v>
      </c>
      <c r="V24" s="2">
        <v>3</v>
      </c>
      <c r="W24" s="2">
        <v>3</v>
      </c>
      <c r="X24" s="2">
        <v>168</v>
      </c>
      <c r="Y24" s="2">
        <v>5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/>
      <c r="AP24" s="3">
        <f>X24/SUM(B24:AN24)</f>
        <v>0.86153846153846159</v>
      </c>
    </row>
    <row r="25" spans="1:42" x14ac:dyDescent="0.3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1</v>
      </c>
      <c r="X25" s="2">
        <v>5</v>
      </c>
      <c r="Y25" s="2">
        <v>14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/>
      <c r="AP25" s="3">
        <f>Y25/SUM(B25:AN25)</f>
        <v>0.56000000000000005</v>
      </c>
    </row>
    <row r="26" spans="1:42" x14ac:dyDescent="0.3">
      <c r="A26" s="1" t="s">
        <v>24</v>
      </c>
      <c r="B26" s="2">
        <v>3</v>
      </c>
      <c r="C26" s="2">
        <v>0</v>
      </c>
      <c r="D26" s="2">
        <v>6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1</v>
      </c>
      <c r="X26" s="2">
        <v>0</v>
      </c>
      <c r="Y26" s="2">
        <v>0</v>
      </c>
      <c r="Z26" s="2">
        <v>16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/>
      <c r="AP26" s="3">
        <f>Z26/SUM(B26:AN26)</f>
        <v>0.53333333333333333</v>
      </c>
    </row>
    <row r="27" spans="1:42" x14ac:dyDescent="0.3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/>
      <c r="AP27" s="3">
        <f>AA27/SUM(B27:AN27)</f>
        <v>0.6</v>
      </c>
    </row>
    <row r="28" spans="1:42" x14ac:dyDescent="0.3">
      <c r="A28" s="1" t="s">
        <v>26</v>
      </c>
      <c r="B28" s="2">
        <v>1</v>
      </c>
      <c r="C28" s="2">
        <v>0</v>
      </c>
      <c r="D28" s="2">
        <v>7</v>
      </c>
      <c r="E28" s="2">
        <v>0</v>
      </c>
      <c r="F28" s="2">
        <v>0</v>
      </c>
      <c r="G28" s="2">
        <v>1</v>
      </c>
      <c r="H28" s="2">
        <v>2</v>
      </c>
      <c r="I28" s="2">
        <v>0</v>
      </c>
      <c r="J28" s="2">
        <v>3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12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2">
        <v>36</v>
      </c>
      <c r="AC28" s="2">
        <v>0</v>
      </c>
      <c r="AD28" s="2">
        <v>0</v>
      </c>
      <c r="AE28" s="2">
        <v>0</v>
      </c>
      <c r="AF28" s="2">
        <v>16</v>
      </c>
      <c r="AG28" s="2">
        <v>0</v>
      </c>
      <c r="AH28" s="2">
        <v>0</v>
      </c>
      <c r="AI28" s="2">
        <v>1</v>
      </c>
      <c r="AJ28" s="2">
        <v>1</v>
      </c>
      <c r="AK28" s="2">
        <v>0</v>
      </c>
      <c r="AL28" s="2">
        <v>0</v>
      </c>
      <c r="AM28" s="2">
        <v>0</v>
      </c>
      <c r="AN28" s="2">
        <v>0</v>
      </c>
      <c r="AO28" s="2"/>
      <c r="AP28" s="3">
        <f>AB28/SUM(B28:AN28)</f>
        <v>0.43373493975903615</v>
      </c>
    </row>
    <row r="29" spans="1:42" x14ac:dyDescent="0.3">
      <c r="A29" s="1" t="s">
        <v>27</v>
      </c>
      <c r="B29" s="2">
        <v>3</v>
      </c>
      <c r="C29" s="2">
        <v>1</v>
      </c>
      <c r="D29" s="2">
        <v>11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3</v>
      </c>
      <c r="M29" s="4">
        <v>36</v>
      </c>
      <c r="N29" s="2">
        <v>0</v>
      </c>
      <c r="O29" s="2">
        <v>0</v>
      </c>
      <c r="P29" s="2">
        <v>0</v>
      </c>
      <c r="Q29" s="2">
        <v>1</v>
      </c>
      <c r="R29" s="2">
        <v>2</v>
      </c>
      <c r="S29" s="2">
        <v>0</v>
      </c>
      <c r="T29" s="2">
        <v>0</v>
      </c>
      <c r="U29" s="2">
        <v>1</v>
      </c>
      <c r="V29" s="2">
        <v>0</v>
      </c>
      <c r="W29" s="2">
        <v>2</v>
      </c>
      <c r="X29" s="2">
        <v>3</v>
      </c>
      <c r="Y29" s="2">
        <v>0</v>
      </c>
      <c r="Z29" s="2">
        <v>0</v>
      </c>
      <c r="AA29" s="2">
        <v>0</v>
      </c>
      <c r="AB29" s="2">
        <v>0</v>
      </c>
      <c r="AC29" s="2">
        <v>66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2</v>
      </c>
      <c r="AL29" s="2">
        <v>0</v>
      </c>
      <c r="AM29" s="2">
        <v>0</v>
      </c>
      <c r="AN29" s="2">
        <v>0</v>
      </c>
      <c r="AO29" s="2"/>
      <c r="AP29" s="3">
        <f>AC29/SUM(B29:AN29)</f>
        <v>0.49624060150375937</v>
      </c>
    </row>
    <row r="30" spans="1:42" x14ac:dyDescent="0.3">
      <c r="A30" s="1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9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147</v>
      </c>
      <c r="AE30" s="2">
        <v>2</v>
      </c>
      <c r="AF30" s="2">
        <v>1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/>
      <c r="AP30" s="3">
        <f>AD30/SUM(B30:AN30)</f>
        <v>0.92452830188679247</v>
      </c>
    </row>
    <row r="31" spans="1:42" x14ac:dyDescent="0.3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36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/>
      <c r="AP31" s="3">
        <f>AE31/SUM(B31:AN31)</f>
        <v>0.92307692307692313</v>
      </c>
    </row>
    <row r="32" spans="1:42" x14ac:dyDescent="0.3">
      <c r="A32" s="1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6</v>
      </c>
      <c r="K32" s="2">
        <v>0</v>
      </c>
      <c r="L32" s="2">
        <v>0</v>
      </c>
      <c r="M32" s="2">
        <v>0</v>
      </c>
      <c r="N32" s="2">
        <v>1</v>
      </c>
      <c r="O32" s="2">
        <v>6</v>
      </c>
      <c r="P32" s="2">
        <v>1</v>
      </c>
      <c r="Q32" s="2">
        <v>1</v>
      </c>
      <c r="R32" s="2">
        <v>0</v>
      </c>
      <c r="S32" s="2">
        <v>1</v>
      </c>
      <c r="T32" s="2">
        <v>0</v>
      </c>
      <c r="U32" s="2">
        <v>8</v>
      </c>
      <c r="V32" s="2">
        <v>1</v>
      </c>
      <c r="W32" s="2">
        <v>0</v>
      </c>
      <c r="X32" s="2">
        <v>3</v>
      </c>
      <c r="Y32" s="2">
        <v>0</v>
      </c>
      <c r="Z32" s="2">
        <v>0</v>
      </c>
      <c r="AA32" s="2">
        <v>0</v>
      </c>
      <c r="AB32" s="2">
        <v>3</v>
      </c>
      <c r="AC32" s="2">
        <v>1</v>
      </c>
      <c r="AD32" s="2">
        <v>8</v>
      </c>
      <c r="AE32" s="2">
        <v>2</v>
      </c>
      <c r="AF32" s="2">
        <v>119</v>
      </c>
      <c r="AG32" s="2">
        <v>3</v>
      </c>
      <c r="AH32" s="2">
        <v>0</v>
      </c>
      <c r="AI32" s="2">
        <v>0</v>
      </c>
      <c r="AJ32" s="2">
        <v>2</v>
      </c>
      <c r="AK32" s="2">
        <v>0</v>
      </c>
      <c r="AL32" s="2">
        <v>0</v>
      </c>
      <c r="AM32" s="2">
        <v>1</v>
      </c>
      <c r="AN32" s="2">
        <v>0</v>
      </c>
      <c r="AO32" s="2"/>
      <c r="AP32" s="3">
        <f>AF32/SUM(B32:AN32)</f>
        <v>0.70833333333333337</v>
      </c>
    </row>
    <row r="33" spans="1:42" x14ac:dyDescent="0.3">
      <c r="A33" s="1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2">
        <v>0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4</v>
      </c>
      <c r="AG33" s="2">
        <v>1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/>
      <c r="AP33" s="3">
        <f>AG3/SUM(B33:AN33)</f>
        <v>0</v>
      </c>
    </row>
    <row r="34" spans="1:42" x14ac:dyDescent="0.3">
      <c r="A34" s="1" t="s">
        <v>32</v>
      </c>
      <c r="B34" s="2">
        <v>0</v>
      </c>
      <c r="C34" s="2">
        <v>0</v>
      </c>
      <c r="D34" s="2">
        <v>3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1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1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/>
      <c r="AP34" s="3">
        <f>AH34/SUM(B34:AN34)</f>
        <v>0.16666666666666666</v>
      </c>
    </row>
    <row r="35" spans="1:42" x14ac:dyDescent="0.3">
      <c r="A35" s="1" t="s">
        <v>33</v>
      </c>
      <c r="B35" s="2">
        <v>0</v>
      </c>
      <c r="C35" s="2">
        <v>0</v>
      </c>
      <c r="D35" s="2">
        <v>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1</v>
      </c>
      <c r="X35" s="2">
        <v>5</v>
      </c>
      <c r="Y35" s="2">
        <v>0</v>
      </c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7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/>
      <c r="AP35" s="3">
        <f>AI35/SUM(B35:AN35)</f>
        <v>0.33333333333333331</v>
      </c>
    </row>
    <row r="36" spans="1:42" x14ac:dyDescent="0.3">
      <c r="A36" s="1" t="s">
        <v>34</v>
      </c>
      <c r="B36" s="2">
        <v>0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2</v>
      </c>
      <c r="P36" s="2">
        <v>1</v>
      </c>
      <c r="Q36" s="2">
        <v>1</v>
      </c>
      <c r="R36" s="2">
        <v>0</v>
      </c>
      <c r="S36" s="2">
        <v>0</v>
      </c>
      <c r="T36" s="2">
        <v>0</v>
      </c>
      <c r="U36" s="2">
        <v>2</v>
      </c>
      <c r="V36" s="2">
        <v>1</v>
      </c>
      <c r="W36" s="2">
        <v>1</v>
      </c>
      <c r="X36" s="2">
        <v>2</v>
      </c>
      <c r="Y36" s="2">
        <v>0</v>
      </c>
      <c r="Z36" s="2">
        <v>0</v>
      </c>
      <c r="AA36" s="2">
        <v>0</v>
      </c>
      <c r="AB36" s="2">
        <v>1</v>
      </c>
      <c r="AC36" s="2">
        <v>0</v>
      </c>
      <c r="AD36" s="2">
        <v>0</v>
      </c>
      <c r="AE36" s="2">
        <v>0</v>
      </c>
      <c r="AF36" s="2">
        <v>2</v>
      </c>
      <c r="AG36" s="2">
        <v>0</v>
      </c>
      <c r="AH36" s="2">
        <v>0</v>
      </c>
      <c r="AI36" s="2">
        <v>0</v>
      </c>
      <c r="AJ36" s="2">
        <v>7</v>
      </c>
      <c r="AK36" s="2">
        <v>0</v>
      </c>
      <c r="AL36" s="2">
        <v>0</v>
      </c>
      <c r="AM36" s="2">
        <v>0</v>
      </c>
      <c r="AN36" s="2">
        <v>0</v>
      </c>
      <c r="AO36" s="2"/>
      <c r="AP36" s="3">
        <f>AJ36/SUM(B36:AN36)</f>
        <v>0.30434782608695654</v>
      </c>
    </row>
    <row r="37" spans="1:42" x14ac:dyDescent="0.3">
      <c r="A37" s="1" t="s">
        <v>35</v>
      </c>
      <c r="B37" s="2">
        <v>1</v>
      </c>
      <c r="C37" s="2">
        <v>0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</v>
      </c>
      <c r="W37" s="2">
        <v>0</v>
      </c>
      <c r="X37" s="2">
        <v>1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8</v>
      </c>
      <c r="AL37" s="2">
        <v>0</v>
      </c>
      <c r="AM37" s="2">
        <v>0</v>
      </c>
      <c r="AN37" s="2">
        <v>0</v>
      </c>
      <c r="AO37" s="2"/>
      <c r="AP37" s="3">
        <f>AK37/SUM(B37:AN37)</f>
        <v>0.4</v>
      </c>
    </row>
    <row r="38" spans="1:42" x14ac:dyDescent="0.3">
      <c r="A38" s="1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2</v>
      </c>
      <c r="S38" s="2">
        <v>3</v>
      </c>
      <c r="T38" s="2">
        <v>0</v>
      </c>
      <c r="U38" s="2">
        <v>0</v>
      </c>
      <c r="V38" s="2">
        <v>2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2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2</v>
      </c>
      <c r="AM38" s="2">
        <v>0</v>
      </c>
      <c r="AN38" s="2">
        <v>0</v>
      </c>
      <c r="AO38" s="2"/>
      <c r="AP38" s="3">
        <f>AL38/SUM(B38:AN38)</f>
        <v>0.15384615384615385</v>
      </c>
    </row>
    <row r="39" spans="1:42" x14ac:dyDescent="0.3">
      <c r="A39" s="1" t="s">
        <v>37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3</v>
      </c>
      <c r="AE39" s="2">
        <v>1</v>
      </c>
      <c r="AF39" s="2">
        <v>3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21</v>
      </c>
      <c r="AN39" s="2">
        <v>0</v>
      </c>
      <c r="AO39" s="2"/>
      <c r="AP39" s="3">
        <f>AM39/SUM(B39:AN39)</f>
        <v>0.65625</v>
      </c>
    </row>
    <row r="40" spans="1:42" x14ac:dyDescent="0.3">
      <c r="A40" s="1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3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/>
      <c r="AP40" s="3">
        <f>AN40/SUM(B40:AN40)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Google</vt:lpstr>
      <vt:lpstr>Webster</vt:lpstr>
      <vt:lpstr>Oxford</vt:lpstr>
      <vt:lpstr>Total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Nikan</dc:creator>
  <cp:lastModifiedBy>Nikan</cp:lastModifiedBy>
  <dcterms:created xsi:type="dcterms:W3CDTF">2014-06-30T19:45:43Z</dcterms:created>
  <dcterms:modified xsi:type="dcterms:W3CDTF">2014-06-30T20:51:32Z</dcterms:modified>
</cp:coreProperties>
</file>